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K-KUNO\Desktop\"/>
    </mc:Choice>
  </mc:AlternateContent>
  <xr:revisionPtr revIDLastSave="0" documentId="13_ncr:1_{63754E3D-BDD5-4A8E-8A32-7DABFA53B8A0}" xr6:coauthVersionLast="45" xr6:coauthVersionMax="45" xr10:uidLastSave="{00000000-0000-0000-0000-000000000000}"/>
  <bookViews>
    <workbookView xWindow="-120" yWindow="-120" windowWidth="29040" windowHeight="15840" tabRatio="620" xr2:uid="{00000000-000D-0000-FFFF-FFFF00000000}"/>
  </bookViews>
  <sheets>
    <sheet name="●契約用" sheetId="9" r:id="rId1"/>
  </sheets>
  <calcPr calcId="191029"/>
</workbook>
</file>

<file path=xl/calcChain.xml><?xml version="1.0" encoding="utf-8"?>
<calcChain xmlns="http://schemas.openxmlformats.org/spreadsheetml/2006/main">
  <c r="L34" i="9" l="1"/>
  <c r="BL36" i="9"/>
  <c r="BL22" i="9" l="1"/>
  <c r="BL32" i="9" l="1"/>
  <c r="BL30" i="9"/>
  <c r="BL28" i="9"/>
  <c r="BL26" i="9"/>
  <c r="L26" i="9"/>
  <c r="BL24" i="9"/>
  <c r="BL34" i="9" l="1"/>
  <c r="L28" i="9"/>
  <c r="BL38" i="9" l="1"/>
  <c r="L36" i="9"/>
  <c r="L32" i="9"/>
  <c r="L17" i="9" l="1"/>
</calcChain>
</file>

<file path=xl/sharedStrings.xml><?xml version="1.0" encoding="utf-8"?>
<sst xmlns="http://schemas.openxmlformats.org/spreadsheetml/2006/main" count="68" uniqueCount="66">
  <si>
    <t>－</t>
    <phoneticPr fontId="2"/>
  </si>
  <si>
    <t>振込銀行</t>
    <rPh sb="0" eb="2">
      <t>フリコミ</t>
    </rPh>
    <rPh sb="2" eb="4">
      <t>ギンコウ</t>
    </rPh>
    <phoneticPr fontId="2"/>
  </si>
  <si>
    <t>銀行</t>
    <rPh sb="0" eb="2">
      <t>ギンコウ</t>
    </rPh>
    <phoneticPr fontId="2"/>
  </si>
  <si>
    <t>住所</t>
    <rPh sb="0" eb="2">
      <t>ジュウショ</t>
    </rPh>
    <phoneticPr fontId="2"/>
  </si>
  <si>
    <t>本・支店</t>
    <rPh sb="0" eb="1">
      <t>ホン</t>
    </rPh>
    <rPh sb="2" eb="4">
      <t>シテン</t>
    </rPh>
    <phoneticPr fontId="2"/>
  </si>
  <si>
    <t>工事番号</t>
    <rPh sb="0" eb="2">
      <t>コウジ</t>
    </rPh>
    <rPh sb="2" eb="4">
      <t>バンゴウ</t>
    </rPh>
    <phoneticPr fontId="2"/>
  </si>
  <si>
    <t>取引先名</t>
    <rPh sb="0" eb="2">
      <t>トリヒキ</t>
    </rPh>
    <rPh sb="2" eb="3">
      <t>サキ</t>
    </rPh>
    <rPh sb="3" eb="4">
      <t>メイ</t>
    </rPh>
    <phoneticPr fontId="2"/>
  </si>
  <si>
    <t>口座番号</t>
  </si>
  <si>
    <t>当・普</t>
    <rPh sb="0" eb="1">
      <t>トウ</t>
    </rPh>
    <rPh sb="2" eb="3">
      <t>ススム</t>
    </rPh>
    <phoneticPr fontId="2"/>
  </si>
  <si>
    <t>代表者</t>
    <rPh sb="0" eb="3">
      <t>ダイヒョウシャ</t>
    </rPh>
    <phoneticPr fontId="2"/>
  </si>
  <si>
    <t>円</t>
    <rPh sb="0" eb="1">
      <t>エン</t>
    </rPh>
    <phoneticPr fontId="2"/>
  </si>
  <si>
    <t>口座名義</t>
    <rPh sb="0" eb="2">
      <t>コウザ</t>
    </rPh>
    <rPh sb="2" eb="4">
      <t>メイギ</t>
    </rPh>
    <phoneticPr fontId="2"/>
  </si>
  <si>
    <t>出来高明細</t>
    <rPh sb="0" eb="3">
      <t>デキダカ</t>
    </rPh>
    <rPh sb="3" eb="5">
      <t>メイサイ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</si>
  <si>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</si>
  <si>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</si>
  <si>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</si>
  <si>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</si>
  <si>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　考〔高菱　記入欄〕</t>
    <rPh sb="0" eb="1">
      <t>ソナエ</t>
    </rPh>
    <rPh sb="2" eb="3">
      <t>コウ</t>
    </rPh>
    <rPh sb="4" eb="6">
      <t>コウリョウ</t>
    </rPh>
    <rPh sb="7" eb="9">
      <t>キニュウ</t>
    </rPh>
    <rPh sb="9" eb="10">
      <t>ラン</t>
    </rPh>
    <phoneticPr fontId="2"/>
  </si>
  <si>
    <t>変更分注文金額</t>
    <rPh sb="0" eb="2">
      <t>ヘンコウ</t>
    </rPh>
    <rPh sb="2" eb="3">
      <t>ブン</t>
    </rPh>
    <rPh sb="3" eb="5">
      <t>チュウモン</t>
    </rPh>
    <rPh sb="5" eb="7">
      <t>キンガク</t>
    </rPh>
    <phoneticPr fontId="2"/>
  </si>
  <si>
    <t>合　計（①+②）</t>
    <rPh sb="0" eb="1">
      <t>ゴウ</t>
    </rPh>
    <rPh sb="2" eb="3">
      <t>ケイ</t>
    </rPh>
    <phoneticPr fontId="2"/>
  </si>
  <si>
    <t>今回の請求額</t>
    <rPh sb="0" eb="2">
      <t>コンカイ</t>
    </rPh>
    <rPh sb="3" eb="5">
      <t>セイキュウ</t>
    </rPh>
    <rPh sb="5" eb="6">
      <t>ガク</t>
    </rPh>
    <phoneticPr fontId="2"/>
  </si>
  <si>
    <t>差引残高</t>
    <rPh sb="0" eb="2">
      <t>サシヒキ</t>
    </rPh>
    <rPh sb="2" eb="4">
      <t>ザンダカ</t>
    </rPh>
    <phoneticPr fontId="2"/>
  </si>
  <si>
    <t>小　計</t>
    <rPh sb="0" eb="1">
      <t>ショウ</t>
    </rPh>
    <rPh sb="2" eb="3">
      <t>ケイ</t>
    </rPh>
    <phoneticPr fontId="2"/>
  </si>
  <si>
    <t>消費税</t>
    <rPh sb="0" eb="3">
      <t>ショウヒゼイ</t>
    </rPh>
    <phoneticPr fontId="2"/>
  </si>
  <si>
    <t>合　計</t>
    <rPh sb="0" eb="1">
      <t>ゴウ</t>
    </rPh>
    <rPh sb="2" eb="3">
      <t>ケイ</t>
    </rPh>
    <phoneticPr fontId="2"/>
  </si>
  <si>
    <t>請求金額(税込）</t>
    <rPh sb="0" eb="2">
      <t>セイキュウ</t>
    </rPh>
    <rPh sb="2" eb="4">
      <t>キンガク</t>
    </rPh>
    <rPh sb="5" eb="7">
      <t>ゼイコミ</t>
    </rPh>
    <phoneticPr fontId="2"/>
  </si>
  <si>
    <t>注文金額(税抜）</t>
    <rPh sb="0" eb="1">
      <t>チュウ</t>
    </rPh>
    <rPh sb="1" eb="2">
      <t>ブン</t>
    </rPh>
    <rPh sb="2" eb="3">
      <t>キン</t>
    </rPh>
    <rPh sb="3" eb="4">
      <t>ガク</t>
    </rPh>
    <rPh sb="5" eb="6">
      <t>ゼイ</t>
    </rPh>
    <rPh sb="6" eb="7">
      <t>ヌ</t>
    </rPh>
    <phoneticPr fontId="2"/>
  </si>
  <si>
    <t>（税抜）（④-⑤）</t>
    <rPh sb="1" eb="2">
      <t>ゼイ</t>
    </rPh>
    <rPh sb="2" eb="3">
      <t>ヌ</t>
    </rPh>
    <phoneticPr fontId="2"/>
  </si>
  <si>
    <t>出来高(税抜）</t>
    <rPh sb="0" eb="1">
      <t>デ</t>
    </rPh>
    <rPh sb="1" eb="2">
      <t>ライ</t>
    </rPh>
    <rPh sb="2" eb="3">
      <t>コウ</t>
    </rPh>
    <rPh sb="4" eb="5">
      <t>ゼイ</t>
    </rPh>
    <rPh sb="5" eb="6">
      <t>ヌ</t>
    </rPh>
    <phoneticPr fontId="2"/>
  </si>
  <si>
    <t>前回迄の請求</t>
    <rPh sb="0" eb="2">
      <t>ゼンカイ</t>
    </rPh>
    <rPh sb="2" eb="3">
      <t>マデ</t>
    </rPh>
    <rPh sb="4" eb="6">
      <t>セイキュウ</t>
    </rPh>
    <phoneticPr fontId="2"/>
  </si>
  <si>
    <t>金額　(税抜）</t>
    <rPh sb="0" eb="2">
      <t>キンガク</t>
    </rPh>
    <rPh sb="4" eb="5">
      <t>ゼイ</t>
    </rPh>
    <rPh sb="5" eb="6">
      <t>ヌ</t>
    </rPh>
    <phoneticPr fontId="2"/>
  </si>
  <si>
    <t>工事件名</t>
    <rPh sb="0" eb="2">
      <t>コウジ</t>
    </rPh>
    <rPh sb="2" eb="3">
      <t>ケン</t>
    </rPh>
    <phoneticPr fontId="2"/>
  </si>
  <si>
    <t>（出来高用請求書）</t>
    <rPh sb="1" eb="4">
      <t>デキダカ</t>
    </rPh>
    <rPh sb="4" eb="5">
      <t>ヨウ</t>
    </rPh>
    <rPh sb="5" eb="8">
      <t>セイキュウショ</t>
    </rPh>
    <phoneticPr fontId="2"/>
  </si>
  <si>
    <t>工事内容</t>
    <rPh sb="0" eb="2">
      <t>コウジ</t>
    </rPh>
    <rPh sb="2" eb="4">
      <t>ナイヨウ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</si>
  <si>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</si>
  <si>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※太枠内を御記入下さい。</t>
    <rPh sb="1" eb="3">
      <t>フトワク</t>
    </rPh>
    <rPh sb="3" eb="4">
      <t>ナイ</t>
    </rPh>
    <rPh sb="5" eb="8">
      <t>ゴキニュウ</t>
    </rPh>
    <rPh sb="8" eb="9">
      <t>クダ</t>
    </rPh>
    <phoneticPr fontId="2"/>
  </si>
  <si>
    <t>※請求書は、毎月末日締切／翌月5日必着で提出下さい。期限に遅れた場合は、翌月処理となります。</t>
    <rPh sb="1" eb="4">
      <t>セイキュウショ</t>
    </rPh>
    <rPh sb="6" eb="7">
      <t>マイ</t>
    </rPh>
    <rPh sb="7" eb="8">
      <t>ツキ</t>
    </rPh>
    <rPh sb="8" eb="10">
      <t>マツジツ</t>
    </rPh>
    <rPh sb="10" eb="11">
      <t>シ</t>
    </rPh>
    <rPh sb="11" eb="12">
      <t>キ</t>
    </rPh>
    <rPh sb="13" eb="14">
      <t>ヨク</t>
    </rPh>
    <rPh sb="14" eb="15">
      <t>ツキ</t>
    </rPh>
    <rPh sb="16" eb="17">
      <t>ニチ</t>
    </rPh>
    <rPh sb="17" eb="19">
      <t>ヒッチャク</t>
    </rPh>
    <rPh sb="20" eb="22">
      <t>テイシュツ</t>
    </rPh>
    <rPh sb="22" eb="23">
      <t>クダ</t>
    </rPh>
    <rPh sb="26" eb="28">
      <t>キゲン</t>
    </rPh>
    <rPh sb="29" eb="30">
      <t>オク</t>
    </rPh>
    <rPh sb="32" eb="34">
      <t>バアイ</t>
    </rPh>
    <rPh sb="36" eb="37">
      <t>ヨク</t>
    </rPh>
    <rPh sb="37" eb="38">
      <t>ツキ</t>
    </rPh>
    <rPh sb="38" eb="40">
      <t>ショリ</t>
    </rPh>
    <phoneticPr fontId="2"/>
  </si>
  <si>
    <t>株式会社　　高菱</t>
    <rPh sb="0" eb="4">
      <t>カブ</t>
    </rPh>
    <rPh sb="6" eb="7">
      <t>タカ</t>
    </rPh>
    <rPh sb="7" eb="8">
      <t>ヒシ</t>
    </rPh>
    <phoneticPr fontId="2"/>
  </si>
  <si>
    <t>御中</t>
    <rPh sb="0" eb="2">
      <t>オンチュウ</t>
    </rPh>
    <phoneticPr fontId="2"/>
  </si>
  <si>
    <t>弊社現場担当</t>
    <rPh sb="0" eb="2">
      <t>ヘイシャ</t>
    </rPh>
    <rPh sb="2" eb="3">
      <t>ウツツ</t>
    </rPh>
    <rPh sb="3" eb="4">
      <t>バ</t>
    </rPh>
    <rPh sb="4" eb="6">
      <t>タントウ</t>
    </rPh>
    <phoneticPr fontId="2"/>
  </si>
  <si>
    <t>社長</t>
    <rPh sb="0" eb="2">
      <t>シャチョウ</t>
    </rPh>
    <phoneticPr fontId="2"/>
  </si>
  <si>
    <t>専務</t>
    <rPh sb="0" eb="2">
      <t>センム</t>
    </rPh>
    <phoneticPr fontId="2"/>
  </si>
  <si>
    <t>事務管理部</t>
    <rPh sb="0" eb="2">
      <t>ジム</t>
    </rPh>
    <rPh sb="2" eb="4">
      <t>カンリ</t>
    </rPh>
    <rPh sb="4" eb="5">
      <t>ブ</t>
    </rPh>
    <phoneticPr fontId="2"/>
  </si>
  <si>
    <t>部門長</t>
    <rPh sb="0" eb="3">
      <t>ブモンチョウ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</si>
  <si>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</si>
  <si>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</si>
  <si>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</si>
  <si>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</si>
  <si>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締</t>
    <rPh sb="0" eb="1">
      <t>シ</t>
    </rPh>
    <phoneticPr fontId="2"/>
  </si>
  <si>
    <t>現場担当</t>
    <rPh sb="0" eb="2">
      <t>ゲンバ</t>
    </rPh>
    <rPh sb="2" eb="4">
      <t>タントウ</t>
    </rPh>
    <phoneticPr fontId="2"/>
  </si>
  <si>
    <t>カナ</t>
    <phoneticPr fontId="2"/>
  </si>
  <si>
    <t>ＴＥＬ</t>
    <phoneticPr fontId="2"/>
  </si>
  <si>
    <t>－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</si>
  <si>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</si>
  <si>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</si>
  <si>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</si>
  <si>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</si>
  <si>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％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</si>
  <si>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</si>
  <si>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</si>
  <si>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</si>
  <si>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</si>
  <si>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KS-2-1　2016.10</t>
    <phoneticPr fontId="2"/>
  </si>
  <si>
    <t>（③-④）</t>
    <phoneticPr fontId="2"/>
  </si>
  <si>
    <t>今回請求消費税</t>
    <rPh sb="0" eb="2">
      <t>コンカイ</t>
    </rPh>
    <rPh sb="2" eb="4">
      <t>セイキュウ</t>
    </rPh>
    <rPh sb="4" eb="7">
      <t>ショウヒゼイ</t>
    </rPh>
    <phoneticPr fontId="2"/>
  </si>
  <si>
    <t>＊注文番号・支払条件等記入の事</t>
    <rPh sb="1" eb="3">
      <t>チュウモン</t>
    </rPh>
    <rPh sb="3" eb="5">
      <t>バンゴウ</t>
    </rPh>
    <rPh sb="6" eb="8">
      <t>シハラ</t>
    </rPh>
    <rPh sb="8" eb="10">
      <t>ジョウケン</t>
    </rPh>
    <rPh sb="10" eb="11">
      <t>トウ</t>
    </rPh>
    <rPh sb="11" eb="13">
      <t>キニュウ</t>
    </rPh>
    <rPh sb="14" eb="15">
      <t>コト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</si>
</sst>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_ * #,##0.0_ ;_ * \-#,##0.0_ ;&quot;&quot;;_ @_ "/>
    <numFmt numFmtId="178" formatCode="###,###,###;&quot;&quot;;"/>
    <numFmt numFmtId="179" formatCode="###,###,###;&quot;&quot;;\ "/>
    <numFmt numFmtId="180" formatCode="0.0_ "/>
    <numFmt numFmtId="181" formatCode="#,##0_ "/>
  </numFmts>
  <fonts count="1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HG丸ｺﾞｼｯｸM-PRO"/>
      <family val="3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</cellStyleXfs>
  <cellXfs count="312">
    <xf numFmtId="0" fontId="0" fillId="0" borderId="0" xfId="0"/>
    <xf numFmtId="0" fontId="0" fillId="0" borderId="0" xfId="0" applyFont="1"/>
    <xf numFmtId="0" fontId="4" fillId="0" borderId="0" xfId="0" applyFont="1" applyAlignment="1"/>
    <xf numFmtId="0" fontId="5" fillId="0" borderId="0" xfId="0" applyFont="1"/>
    <xf numFmtId="0" fontId="5" fillId="0" borderId="0" xfId="0" applyFont="1" applyBorder="1"/>
    <xf numFmtId="49" fontId="4" fillId="0" borderId="0" xfId="0" applyNumberFormat="1" applyFont="1" applyAlignment="1" applyProtection="1">
      <alignment horizontal="right" vertical="center"/>
    </xf>
    <xf numFmtId="49" fontId="5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Border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 applyProtection="1">
      <alignment vertical="center" wrapText="1"/>
    </xf>
    <xf numFmtId="49" fontId="0" fillId="0" borderId="0" xfId="0" applyNumberFormat="1" applyFont="1" applyFill="1" applyBorder="1" applyAlignment="1" applyProtection="1">
      <alignment horizontal="center" vertical="center" shrinkToFi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top" wrapText="1"/>
    </xf>
    <xf numFmtId="49" fontId="11" fillId="0" borderId="0" xfId="0" applyNumberFormat="1" applyFont="1" applyFill="1" applyBorder="1" applyAlignment="1" applyProtection="1">
      <alignment vertical="top" wrapText="1"/>
    </xf>
    <xf numFmtId="49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10" fillId="0" borderId="0" xfId="0" applyNumberFormat="1" applyFont="1" applyFill="1" applyBorder="1" applyAlignment="1" applyProtection="1">
      <alignment vertical="center" shrinkToFit="1"/>
      <protection locked="0"/>
    </xf>
    <xf numFmtId="176" fontId="0" fillId="0" borderId="0" xfId="1" applyNumberFormat="1" applyFont="1" applyFill="1" applyBorder="1" applyAlignment="1" applyProtection="1">
      <alignment vertical="center" shrinkToFit="1"/>
      <protection locked="0"/>
    </xf>
    <xf numFmtId="49" fontId="6" fillId="0" borderId="0" xfId="0" applyNumberFormat="1" applyFont="1" applyFill="1" applyBorder="1" applyAlignment="1" applyProtection="1">
      <alignment vertical="center" shrinkToFit="1"/>
    </xf>
    <xf numFmtId="49" fontId="6" fillId="0" borderId="0" xfId="0" applyNumberFormat="1" applyFont="1" applyFill="1" applyBorder="1" applyAlignment="1" applyProtection="1">
      <alignment vertical="center" shrinkToFit="1"/>
      <protection locked="0"/>
    </xf>
    <xf numFmtId="49" fontId="0" fillId="0" borderId="0" xfId="0" applyNumberFormat="1" applyFont="1" applyFill="1" applyBorder="1" applyAlignment="1" applyProtection="1">
      <alignment vertical="center" shrinkToFit="1"/>
    </xf>
    <xf numFmtId="0" fontId="12" fillId="0" borderId="0" xfId="0" applyFont="1" applyAlignment="1"/>
    <xf numFmtId="0" fontId="5" fillId="0" borderId="0" xfId="0" applyFont="1" applyAlignment="1"/>
    <xf numFmtId="0" fontId="5" fillId="0" borderId="0" xfId="0" applyFont="1" applyBorder="1" applyAlignment="1"/>
    <xf numFmtId="0" fontId="5" fillId="0" borderId="0" xfId="0" applyFont="1" applyFill="1" applyBorder="1" applyAlignment="1"/>
    <xf numFmtId="49" fontId="0" fillId="0" borderId="0" xfId="0" applyNumberFormat="1" applyFont="1" applyFill="1" applyBorder="1" applyAlignment="1" applyProtection="1">
      <alignment vertical="center" textRotation="255" shrinkToFit="1"/>
    </xf>
    <xf numFmtId="49" fontId="5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 wrapText="1" shrinkToFit="1"/>
    </xf>
    <xf numFmtId="0" fontId="5" fillId="0" borderId="0" xfId="2" applyFont="1">
      <alignment vertical="center"/>
    </xf>
    <xf numFmtId="0" fontId="5" fillId="0" borderId="0" xfId="0" applyFont="1" applyFill="1" applyAlignment="1"/>
    <xf numFmtId="0" fontId="0" fillId="0" borderId="0" xfId="0" applyFont="1" applyAlignment="1">
      <alignment vertical="center"/>
    </xf>
    <xf numFmtId="0" fontId="0" fillId="0" borderId="0" xfId="0" applyFont="1" applyAlignment="1"/>
    <xf numFmtId="49" fontId="0" fillId="0" borderId="13" xfId="0" applyNumberFormat="1" applyFont="1" applyBorder="1" applyAlignment="1" applyProtection="1">
      <alignment vertical="center"/>
    </xf>
    <xf numFmtId="49" fontId="0" fillId="0" borderId="7" xfId="0" applyNumberFormat="1" applyFont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vertical="center"/>
    </xf>
    <xf numFmtId="49" fontId="5" fillId="0" borderId="1" xfId="0" applyNumberFormat="1" applyFont="1" applyFill="1" applyBorder="1" applyAlignment="1" applyProtection="1">
      <alignment vertical="center" shrinkToFit="1"/>
    </xf>
    <xf numFmtId="49" fontId="11" fillId="0" borderId="0" xfId="0" applyNumberFormat="1" applyFont="1" applyFill="1" applyBorder="1" applyAlignment="1" applyProtection="1">
      <alignment horizontal="left" vertical="center" wrapText="1" indent="1"/>
    </xf>
    <xf numFmtId="49" fontId="0" fillId="0" borderId="1" xfId="0" applyNumberFormat="1" applyFont="1" applyBorder="1" applyAlignment="1" applyProtection="1">
      <alignment vertical="center"/>
    </xf>
    <xf numFmtId="49" fontId="0" fillId="0" borderId="11" xfId="0" applyNumberFormat="1" applyFont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vertical="center"/>
    </xf>
    <xf numFmtId="49" fontId="0" fillId="0" borderId="12" xfId="0" applyNumberFormat="1" applyFont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3" fontId="0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horizontal="center" vertical="top" wrapText="1"/>
    </xf>
    <xf numFmtId="179" fontId="0" fillId="0" borderId="0" xfId="0" applyNumberFormat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vertical="top" shrinkToFit="1"/>
    </xf>
    <xf numFmtId="49" fontId="0" fillId="0" borderId="9" xfId="0" applyNumberFormat="1" applyFont="1" applyFill="1" applyBorder="1" applyAlignment="1" applyProtection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/>
    </xf>
    <xf numFmtId="49" fontId="6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 applyProtection="1">
      <alignment horizontal="center" vertical="center"/>
    </xf>
    <xf numFmtId="49" fontId="0" fillId="0" borderId="17" xfId="0" applyNumberFormat="1" applyFont="1" applyFill="1" applyBorder="1" applyAlignment="1" applyProtection="1">
      <alignment horizontal="center" vertical="center"/>
    </xf>
    <xf numFmtId="49" fontId="0" fillId="0" borderId="29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49" fontId="0" fillId="0" borderId="15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/>
    </xf>
    <xf numFmtId="49" fontId="0" fillId="0" borderId="22" xfId="0" applyNumberFormat="1" applyFont="1" applyFill="1" applyBorder="1" applyAlignment="1" applyProtection="1">
      <alignment horizontal="center" vertical="center"/>
    </xf>
    <xf numFmtId="179" fontId="0" fillId="0" borderId="0" xfId="0" applyNumberFormat="1" applyFont="1" applyFill="1" applyBorder="1" applyAlignment="1" applyProtection="1">
      <alignment vertical="center"/>
    </xf>
    <xf numFmtId="179" fontId="0" fillId="0" borderId="4" xfId="0" applyNumberFormat="1" applyFont="1" applyFill="1" applyBorder="1" applyAlignment="1" applyProtection="1">
      <alignment vertical="center"/>
    </xf>
    <xf numFmtId="179" fontId="0" fillId="0" borderId="3" xfId="0" applyNumberFormat="1" applyFont="1" applyFill="1" applyBorder="1" applyAlignment="1" applyProtection="1">
      <alignment vertical="center"/>
    </xf>
    <xf numFmtId="179" fontId="0" fillId="0" borderId="12" xfId="0" applyNumberFormat="1" applyFont="1" applyFill="1" applyBorder="1" applyAlignment="1" applyProtection="1">
      <alignment vertical="center"/>
    </xf>
    <xf numFmtId="38" fontId="5" fillId="0" borderId="48" xfId="1" applyFont="1" applyFill="1" applyBorder="1" applyAlignment="1" applyProtection="1">
      <alignment horizontal="center" vertical="top" shrinkToFit="1"/>
    </xf>
    <xf numFmtId="38" fontId="5" fillId="0" borderId="49" xfId="1" applyFont="1" applyFill="1" applyBorder="1" applyAlignment="1" applyProtection="1">
      <alignment horizontal="center" vertical="top" shrinkToFit="1"/>
    </xf>
    <xf numFmtId="38" fontId="5" fillId="0" borderId="50" xfId="1" applyFont="1" applyFill="1" applyBorder="1" applyAlignment="1" applyProtection="1">
      <alignment horizontal="center" vertical="top" shrinkToFit="1"/>
    </xf>
    <xf numFmtId="38" fontId="5" fillId="0" borderId="7" xfId="1" applyFont="1" applyFill="1" applyBorder="1" applyAlignment="1" applyProtection="1">
      <alignment horizontal="center" vertical="top" shrinkToFit="1"/>
    </xf>
    <xf numFmtId="38" fontId="5" fillId="0" borderId="0" xfId="1" applyFont="1" applyFill="1" applyBorder="1" applyAlignment="1" applyProtection="1">
      <alignment horizontal="center" vertical="top" shrinkToFit="1"/>
    </xf>
    <xf numFmtId="38" fontId="5" fillId="0" borderId="15" xfId="1" applyFont="1" applyFill="1" applyBorder="1" applyAlignment="1" applyProtection="1">
      <alignment horizontal="center" vertical="top" shrinkToFit="1"/>
    </xf>
    <xf numFmtId="38" fontId="5" fillId="0" borderId="2" xfId="1" applyFont="1" applyFill="1" applyBorder="1" applyAlignment="1" applyProtection="1">
      <alignment horizontal="center" vertical="top" shrinkToFit="1"/>
    </xf>
    <xf numFmtId="38" fontId="5" fillId="0" borderId="3" xfId="1" applyFont="1" applyFill="1" applyBorder="1" applyAlignment="1" applyProtection="1">
      <alignment horizontal="center" vertical="top" shrinkToFit="1"/>
    </xf>
    <xf numFmtId="38" fontId="5" fillId="0" borderId="22" xfId="1" applyFont="1" applyFill="1" applyBorder="1" applyAlignment="1" applyProtection="1">
      <alignment horizontal="center" vertical="top" shrinkToFit="1"/>
    </xf>
    <xf numFmtId="38" fontId="5" fillId="2" borderId="10" xfId="1" applyFont="1" applyFill="1" applyBorder="1" applyAlignment="1" applyProtection="1">
      <alignment horizontal="center" vertical="center" shrinkToFit="1"/>
    </xf>
    <xf numFmtId="38" fontId="5" fillId="2" borderId="18" xfId="1" applyFont="1" applyFill="1" applyBorder="1" applyAlignment="1" applyProtection="1">
      <alignment horizontal="center" vertical="center" shrinkToFit="1"/>
    </xf>
    <xf numFmtId="38" fontId="5" fillId="2" borderId="35" xfId="1" applyFont="1" applyFill="1" applyBorder="1" applyAlignment="1" applyProtection="1">
      <alignment horizontal="center" vertical="center" shrinkToFit="1"/>
    </xf>
    <xf numFmtId="49" fontId="5" fillId="2" borderId="10" xfId="0" applyNumberFormat="1" applyFont="1" applyFill="1" applyBorder="1" applyAlignment="1" applyProtection="1">
      <alignment horizontal="center" vertical="center" shrinkToFit="1"/>
    </xf>
    <xf numFmtId="49" fontId="5" fillId="2" borderId="18" xfId="0" applyNumberFormat="1" applyFont="1" applyFill="1" applyBorder="1" applyAlignment="1" applyProtection="1">
      <alignment horizontal="center" vertical="center" shrinkToFit="1"/>
    </xf>
    <xf numFmtId="49" fontId="5" fillId="2" borderId="35" xfId="0" applyNumberFormat="1" applyFont="1" applyFill="1" applyBorder="1" applyAlignment="1" applyProtection="1">
      <alignment horizontal="center" vertical="center" shrinkToFit="1"/>
    </xf>
    <xf numFmtId="49" fontId="0" fillId="0" borderId="23" xfId="0" applyNumberFormat="1" applyFont="1" applyFill="1" applyBorder="1" applyAlignment="1" applyProtection="1">
      <alignment horizontal="center" vertical="center"/>
    </xf>
    <xf numFmtId="49" fontId="0" fillId="0" borderId="8" xfId="0" applyNumberFormat="1" applyFont="1" applyFill="1" applyBorder="1" applyAlignment="1" applyProtection="1">
      <alignment horizontal="center" vertical="center"/>
    </xf>
    <xf numFmtId="3" fontId="11" fillId="0" borderId="10" xfId="0" applyNumberFormat="1" applyFont="1" applyFill="1" applyBorder="1" applyAlignment="1" applyProtection="1">
      <alignment vertical="center" shrinkToFit="1"/>
      <protection locked="0"/>
    </xf>
    <xf numFmtId="3" fontId="11" fillId="0" borderId="18" xfId="0" applyNumberFormat="1" applyFont="1" applyFill="1" applyBorder="1" applyAlignment="1" applyProtection="1">
      <alignment vertical="center" shrinkToFit="1"/>
      <protection locked="0"/>
    </xf>
    <xf numFmtId="3" fontId="11" fillId="0" borderId="19" xfId="0" applyNumberFormat="1" applyFont="1" applyFill="1" applyBorder="1" applyAlignment="1" applyProtection="1">
      <alignment vertical="center" shrinkToFit="1"/>
      <protection locked="0"/>
    </xf>
    <xf numFmtId="3" fontId="0" fillId="0" borderId="48" xfId="1" applyNumberFormat="1" applyFont="1" applyFill="1" applyBorder="1" applyAlignment="1" applyProtection="1">
      <alignment horizontal="center" vertical="center" shrinkToFit="1"/>
      <protection locked="0"/>
    </xf>
    <xf numFmtId="3" fontId="0" fillId="0" borderId="49" xfId="1" applyNumberFormat="1" applyFont="1" applyFill="1" applyBorder="1" applyAlignment="1" applyProtection="1">
      <alignment horizontal="center" vertical="center" shrinkToFit="1"/>
      <protection locked="0"/>
    </xf>
    <xf numFmtId="3" fontId="0" fillId="0" borderId="50" xfId="1" applyNumberFormat="1" applyFont="1" applyFill="1" applyBorder="1" applyAlignment="1" applyProtection="1">
      <alignment horizontal="center" vertical="center" shrinkToFit="1"/>
      <protection locked="0"/>
    </xf>
    <xf numFmtId="3" fontId="0" fillId="0" borderId="7" xfId="1" applyNumberFormat="1" applyFont="1" applyFill="1" applyBorder="1" applyAlignment="1" applyProtection="1">
      <alignment horizontal="center" vertical="center" shrinkToFit="1"/>
      <protection locked="0"/>
    </xf>
    <xf numFmtId="3" fontId="0" fillId="0" borderId="0" xfId="1" applyNumberFormat="1" applyFont="1" applyFill="1" applyBorder="1" applyAlignment="1" applyProtection="1">
      <alignment horizontal="center" vertical="center" shrinkToFit="1"/>
      <protection locked="0"/>
    </xf>
    <xf numFmtId="3" fontId="0" fillId="0" borderId="15" xfId="1" applyNumberFormat="1" applyFont="1" applyFill="1" applyBorder="1" applyAlignment="1" applyProtection="1">
      <alignment horizontal="center" vertical="center" shrinkToFit="1"/>
      <protection locked="0"/>
    </xf>
    <xf numFmtId="179" fontId="0" fillId="0" borderId="51" xfId="1" applyNumberFormat="1" applyFont="1" applyFill="1" applyBorder="1" applyAlignment="1" applyProtection="1">
      <alignment vertical="center" shrinkToFit="1"/>
      <protection locked="0"/>
    </xf>
    <xf numFmtId="179" fontId="0" fillId="0" borderId="49" xfId="1" applyNumberFormat="1" applyFont="1" applyFill="1" applyBorder="1" applyAlignment="1" applyProtection="1">
      <alignment vertical="center" shrinkToFit="1"/>
      <protection locked="0"/>
    </xf>
    <xf numFmtId="179" fontId="0" fillId="0" borderId="52" xfId="1" applyNumberFormat="1" applyFont="1" applyFill="1" applyBorder="1" applyAlignment="1" applyProtection="1">
      <alignment vertical="center" shrinkToFit="1"/>
      <protection locked="0"/>
    </xf>
    <xf numFmtId="179" fontId="0" fillId="0" borderId="25" xfId="1" applyNumberFormat="1" applyFont="1" applyFill="1" applyBorder="1" applyAlignment="1" applyProtection="1">
      <alignment vertical="center" shrinkToFit="1"/>
      <protection locked="0"/>
    </xf>
    <xf numFmtId="179" fontId="0" fillId="0" borderId="8" xfId="1" applyNumberFormat="1" applyFont="1" applyFill="1" applyBorder="1" applyAlignment="1" applyProtection="1">
      <alignment vertical="center" shrinkToFit="1"/>
      <protection locked="0"/>
    </xf>
    <xf numFmtId="179" fontId="0" fillId="0" borderId="26" xfId="1" applyNumberFormat="1" applyFont="1" applyFill="1" applyBorder="1" applyAlignment="1" applyProtection="1">
      <alignment vertical="center" shrinkToFit="1"/>
      <protection locked="0"/>
    </xf>
    <xf numFmtId="49" fontId="13" fillId="2" borderId="13" xfId="0" applyNumberFormat="1" applyFont="1" applyFill="1" applyBorder="1" applyAlignment="1" applyProtection="1">
      <alignment horizontal="center" vertical="center" shrinkToFit="1"/>
    </xf>
    <xf numFmtId="49" fontId="13" fillId="2" borderId="1" xfId="0" applyNumberFormat="1" applyFont="1" applyFill="1" applyBorder="1" applyAlignment="1" applyProtection="1">
      <alignment horizontal="center" vertical="center" shrinkToFit="1"/>
    </xf>
    <xf numFmtId="49" fontId="13" fillId="2" borderId="11" xfId="0" applyNumberFormat="1" applyFont="1" applyFill="1" applyBorder="1" applyAlignment="1" applyProtection="1">
      <alignment horizontal="center" vertical="center" shrinkToFit="1"/>
    </xf>
    <xf numFmtId="49" fontId="13" fillId="2" borderId="7" xfId="0" applyNumberFormat="1" applyFont="1" applyFill="1" applyBorder="1" applyAlignment="1" applyProtection="1">
      <alignment horizontal="center" vertical="center" shrinkToFit="1"/>
    </xf>
    <xf numFmtId="49" fontId="13" fillId="2" borderId="0" xfId="0" applyNumberFormat="1" applyFont="1" applyFill="1" applyBorder="1" applyAlignment="1" applyProtection="1">
      <alignment horizontal="center" vertical="center" shrinkToFit="1"/>
    </xf>
    <xf numFmtId="49" fontId="13" fillId="2" borderId="4" xfId="0" applyNumberFormat="1" applyFont="1" applyFill="1" applyBorder="1" applyAlignment="1" applyProtection="1">
      <alignment horizontal="center" vertical="center" shrinkToFit="1"/>
    </xf>
    <xf numFmtId="49" fontId="13" fillId="2" borderId="2" xfId="0" applyNumberFormat="1" applyFont="1" applyFill="1" applyBorder="1" applyAlignment="1" applyProtection="1">
      <alignment horizontal="center" vertical="center" shrinkToFit="1"/>
    </xf>
    <xf numFmtId="49" fontId="13" fillId="2" borderId="3" xfId="0" applyNumberFormat="1" applyFont="1" applyFill="1" applyBorder="1" applyAlignment="1" applyProtection="1">
      <alignment horizontal="center" vertical="center" shrinkToFit="1"/>
    </xf>
    <xf numFmtId="49" fontId="13" fillId="2" borderId="12" xfId="0" applyNumberFormat="1" applyFont="1" applyFill="1" applyBorder="1" applyAlignment="1" applyProtection="1">
      <alignment horizontal="center" vertical="center" shrinkToFit="1"/>
    </xf>
    <xf numFmtId="49" fontId="0" fillId="0" borderId="1" xfId="0" applyNumberFormat="1" applyFont="1" applyBorder="1" applyAlignment="1" applyProtection="1">
      <alignment horizontal="center" vertical="center"/>
    </xf>
    <xf numFmtId="49" fontId="0" fillId="0" borderId="0" xfId="0" applyNumberFormat="1" applyFont="1" applyBorder="1" applyAlignment="1" applyProtection="1">
      <alignment horizontal="center" vertical="center"/>
    </xf>
    <xf numFmtId="49" fontId="0" fillId="0" borderId="3" xfId="0" applyNumberFormat="1" applyFont="1" applyBorder="1" applyAlignment="1" applyProtection="1">
      <alignment horizontal="center" vertical="center"/>
    </xf>
    <xf numFmtId="3" fontId="11" fillId="0" borderId="53" xfId="0" applyNumberFormat="1" applyFont="1" applyFill="1" applyBorder="1" applyAlignment="1" applyProtection="1">
      <alignment vertical="center" shrinkToFit="1"/>
      <protection locked="0"/>
    </xf>
    <xf numFmtId="3" fontId="11" fillId="0" borderId="54" xfId="0" applyNumberFormat="1" applyFont="1" applyFill="1" applyBorder="1" applyAlignment="1" applyProtection="1">
      <alignment vertical="center" shrinkToFit="1"/>
      <protection locked="0"/>
    </xf>
    <xf numFmtId="3" fontId="11" fillId="0" borderId="55" xfId="0" applyNumberFormat="1" applyFont="1" applyFill="1" applyBorder="1" applyAlignment="1" applyProtection="1">
      <alignment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/>
    </xf>
    <xf numFmtId="179" fontId="0" fillId="0" borderId="5" xfId="0" applyNumberFormat="1" applyFont="1" applyFill="1" applyBorder="1" applyAlignment="1" applyProtection="1">
      <alignment vertical="center"/>
    </xf>
    <xf numFmtId="179" fontId="0" fillId="0" borderId="17" xfId="0" applyNumberFormat="1" applyFont="1" applyFill="1" applyBorder="1" applyAlignment="1" applyProtection="1">
      <alignment vertical="center"/>
    </xf>
    <xf numFmtId="179" fontId="0" fillId="0" borderId="27" xfId="0" applyNumberFormat="1" applyFont="1" applyFill="1" applyBorder="1" applyAlignment="1" applyProtection="1">
      <alignment vertical="center"/>
    </xf>
    <xf numFmtId="179" fontId="0" fillId="0" borderId="25" xfId="0" applyNumberFormat="1" applyFont="1" applyFill="1" applyBorder="1" applyAlignment="1" applyProtection="1">
      <alignment vertical="center"/>
    </xf>
    <xf numFmtId="179" fontId="0" fillId="0" borderId="8" xfId="0" applyNumberFormat="1" applyFont="1" applyFill="1" applyBorder="1" applyAlignment="1" applyProtection="1">
      <alignment vertical="center"/>
    </xf>
    <xf numFmtId="179" fontId="0" fillId="0" borderId="26" xfId="0" applyNumberFormat="1" applyFont="1" applyFill="1" applyBorder="1" applyAlignment="1" applyProtection="1">
      <alignment vertical="center"/>
    </xf>
    <xf numFmtId="49" fontId="6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 applyProtection="1">
      <alignment vertical="center" shrinkToFit="1"/>
      <protection locked="0"/>
    </xf>
    <xf numFmtId="49" fontId="0" fillId="0" borderId="17" xfId="0" applyNumberFormat="1" applyFont="1" applyFill="1" applyBorder="1" applyAlignment="1" applyProtection="1">
      <alignment vertical="center" shrinkToFit="1"/>
      <protection locked="0"/>
    </xf>
    <xf numFmtId="49" fontId="0" fillId="0" borderId="2" xfId="0" applyNumberFormat="1" applyFont="1" applyFill="1" applyBorder="1" applyAlignment="1" applyProtection="1">
      <alignment vertical="center" shrinkToFit="1"/>
      <protection locked="0"/>
    </xf>
    <xf numFmtId="49" fontId="0" fillId="0" borderId="3" xfId="0" applyNumberFormat="1" applyFont="1" applyFill="1" applyBorder="1" applyAlignment="1" applyProtection="1">
      <alignment vertical="center" shrinkToFit="1"/>
      <protection locked="0"/>
    </xf>
    <xf numFmtId="3" fontId="0" fillId="0" borderId="38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44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38" xfId="1" applyNumberFormat="1" applyFont="1" applyFill="1" applyBorder="1" applyAlignment="1" applyProtection="1">
      <alignment vertical="center" shrinkToFit="1"/>
      <protection locked="0"/>
    </xf>
    <xf numFmtId="177" fontId="0" fillId="0" borderId="44" xfId="1" applyNumberFormat="1" applyFont="1" applyFill="1" applyBorder="1" applyAlignment="1" applyProtection="1">
      <alignment vertical="center" shrinkToFit="1"/>
      <protection locked="0"/>
    </xf>
    <xf numFmtId="178" fontId="0" fillId="0" borderId="6" xfId="1" applyNumberFormat="1" applyFont="1" applyFill="1" applyBorder="1" applyAlignment="1" applyProtection="1">
      <alignment vertical="center" shrinkToFit="1"/>
      <protection locked="0"/>
    </xf>
    <xf numFmtId="178" fontId="0" fillId="0" borderId="0" xfId="1" applyNumberFormat="1" applyFont="1" applyFill="1" applyBorder="1" applyAlignment="1" applyProtection="1">
      <alignment vertical="center" shrinkToFit="1"/>
      <protection locked="0"/>
    </xf>
    <xf numFmtId="178" fontId="0" fillId="0" borderId="15" xfId="1" applyNumberFormat="1" applyFont="1" applyFill="1" applyBorder="1" applyAlignment="1" applyProtection="1">
      <alignment vertical="center" shrinkToFit="1"/>
      <protection locked="0"/>
    </xf>
    <xf numFmtId="178" fontId="0" fillId="0" borderId="25" xfId="1" applyNumberFormat="1" applyFont="1" applyFill="1" applyBorder="1" applyAlignment="1" applyProtection="1">
      <alignment vertical="center" shrinkToFit="1"/>
      <protection locked="0"/>
    </xf>
    <xf numFmtId="178" fontId="0" fillId="0" borderId="8" xfId="1" applyNumberFormat="1" applyFont="1" applyFill="1" applyBorder="1" applyAlignment="1" applyProtection="1">
      <alignment vertical="center" shrinkToFit="1"/>
      <protection locked="0"/>
    </xf>
    <xf numFmtId="178" fontId="0" fillId="0" borderId="24" xfId="1" applyNumberFormat="1" applyFont="1" applyFill="1" applyBorder="1" applyAlignment="1" applyProtection="1">
      <alignment vertical="center" shrinkToFit="1"/>
      <protection locked="0"/>
    </xf>
    <xf numFmtId="179" fontId="0" fillId="0" borderId="5" xfId="1" applyNumberFormat="1" applyFont="1" applyFill="1" applyBorder="1" applyAlignment="1" applyProtection="1">
      <alignment vertical="center" shrinkToFit="1"/>
      <protection locked="0"/>
    </xf>
    <xf numFmtId="179" fontId="0" fillId="0" borderId="17" xfId="1" applyNumberFormat="1" applyFont="1" applyFill="1" applyBorder="1" applyAlignment="1" applyProtection="1">
      <alignment vertical="center" shrinkToFit="1"/>
      <protection locked="0"/>
    </xf>
    <xf numFmtId="179" fontId="0" fillId="0" borderId="27" xfId="1" applyNumberFormat="1" applyFont="1" applyFill="1" applyBorder="1" applyAlignment="1" applyProtection="1">
      <alignment vertical="center" shrinkToFit="1"/>
      <protection locked="0"/>
    </xf>
    <xf numFmtId="179" fontId="0" fillId="0" borderId="45" xfId="1" applyNumberFormat="1" applyFont="1" applyFill="1" applyBorder="1" applyAlignment="1" applyProtection="1">
      <alignment vertical="center" shrinkToFit="1"/>
      <protection locked="0"/>
    </xf>
    <xf numFmtId="179" fontId="0" fillId="0" borderId="40" xfId="1" applyNumberFormat="1" applyFont="1" applyFill="1" applyBorder="1" applyAlignment="1" applyProtection="1">
      <alignment vertical="center" shrinkToFit="1"/>
      <protection locked="0"/>
    </xf>
    <xf numFmtId="179" fontId="0" fillId="0" borderId="46" xfId="1" applyNumberFormat="1" applyFont="1" applyFill="1" applyBorder="1" applyAlignment="1" applyProtection="1">
      <alignment vertical="center" shrinkToFit="1"/>
      <protection locked="0"/>
    </xf>
    <xf numFmtId="38" fontId="0" fillId="0" borderId="28" xfId="1" applyFont="1" applyFill="1" applyBorder="1" applyAlignment="1" applyProtection="1">
      <alignment horizontal="center" vertical="center" shrinkToFit="1"/>
    </xf>
    <xf numFmtId="38" fontId="0" fillId="0" borderId="17" xfId="1" applyFont="1" applyFill="1" applyBorder="1" applyAlignment="1" applyProtection="1">
      <alignment horizontal="center" vertical="center" shrinkToFit="1"/>
    </xf>
    <xf numFmtId="38" fontId="0" fillId="0" borderId="29" xfId="1" applyFont="1" applyFill="1" applyBorder="1" applyAlignment="1" applyProtection="1">
      <alignment horizontal="center" vertical="center" shrinkToFit="1"/>
    </xf>
    <xf numFmtId="38" fontId="0" fillId="0" borderId="39" xfId="1" applyFont="1" applyFill="1" applyBorder="1" applyAlignment="1" applyProtection="1">
      <alignment horizontal="center" vertical="center" shrinkToFit="1"/>
    </xf>
    <xf numFmtId="38" fontId="0" fillId="0" borderId="40" xfId="1" applyFont="1" applyFill="1" applyBorder="1" applyAlignment="1" applyProtection="1">
      <alignment horizontal="center" vertical="center" shrinkToFit="1"/>
    </xf>
    <xf numFmtId="38" fontId="0" fillId="0" borderId="47" xfId="1" applyFont="1" applyFill="1" applyBorder="1" applyAlignment="1" applyProtection="1">
      <alignment horizontal="center" vertical="center" shrinkToFit="1"/>
    </xf>
    <xf numFmtId="4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vertical="center" shrinkToFit="1"/>
      <protection locked="0"/>
    </xf>
    <xf numFmtId="49" fontId="0" fillId="0" borderId="8" xfId="0" applyNumberFormat="1" applyFont="1" applyFill="1" applyBorder="1" applyAlignment="1" applyProtection="1">
      <alignment vertical="center" shrinkToFit="1"/>
      <protection locked="0"/>
    </xf>
    <xf numFmtId="3" fontId="0" fillId="0" borderId="38" xfId="1" applyNumberFormat="1" applyFont="1" applyFill="1" applyBorder="1" applyAlignment="1" applyProtection="1">
      <alignment horizontal="center" vertical="center" shrinkToFit="1"/>
      <protection locked="0"/>
    </xf>
    <xf numFmtId="3" fontId="0" fillId="0" borderId="37" xfId="1" applyNumberFormat="1" applyFont="1" applyFill="1" applyBorder="1" applyAlignment="1" applyProtection="1">
      <alignment horizontal="center" vertical="center" shrinkToFit="1"/>
      <protection locked="0"/>
    </xf>
    <xf numFmtId="177" fontId="0" fillId="0" borderId="36" xfId="1" applyNumberFormat="1" applyFont="1" applyFill="1" applyBorder="1" applyAlignment="1" applyProtection="1">
      <alignment vertical="center" shrinkToFit="1"/>
      <protection locked="0"/>
    </xf>
    <xf numFmtId="177" fontId="0" fillId="0" borderId="37" xfId="1" applyNumberFormat="1" applyFont="1" applyFill="1" applyBorder="1" applyAlignment="1" applyProtection="1">
      <alignment vertical="center" shrinkToFit="1"/>
      <protection locked="0"/>
    </xf>
    <xf numFmtId="38" fontId="0" fillId="0" borderId="23" xfId="1" applyFont="1" applyFill="1" applyBorder="1" applyAlignment="1" applyProtection="1">
      <alignment horizontal="center" vertical="center" shrinkToFit="1"/>
    </xf>
    <xf numFmtId="38" fontId="0" fillId="0" borderId="8" xfId="1" applyFont="1" applyFill="1" applyBorder="1" applyAlignment="1" applyProtection="1">
      <alignment horizontal="center" vertical="center" shrinkToFit="1"/>
    </xf>
    <xf numFmtId="38" fontId="0" fillId="0" borderId="24" xfId="1" applyFont="1" applyFill="1" applyBorder="1" applyAlignment="1" applyProtection="1">
      <alignment horizontal="center" vertical="center" shrinkToFit="1"/>
    </xf>
    <xf numFmtId="178" fontId="0" fillId="0" borderId="5" xfId="1" applyNumberFormat="1" applyFont="1" applyFill="1" applyBorder="1" applyAlignment="1" applyProtection="1">
      <alignment vertical="center" shrinkToFit="1"/>
      <protection locked="0"/>
    </xf>
    <xf numFmtId="178" fontId="0" fillId="0" borderId="17" xfId="1" applyNumberFormat="1" applyFont="1" applyFill="1" applyBorder="1" applyAlignment="1" applyProtection="1">
      <alignment vertical="center" shrinkToFit="1"/>
      <protection locked="0"/>
    </xf>
    <xf numFmtId="178" fontId="0" fillId="0" borderId="29" xfId="1" applyNumberFormat="1" applyFont="1" applyFill="1" applyBorder="1" applyAlignment="1" applyProtection="1">
      <alignment vertical="center" shrinkToFit="1"/>
      <protection locked="0"/>
    </xf>
    <xf numFmtId="3" fontId="11" fillId="0" borderId="25" xfId="0" applyNumberFormat="1" applyFont="1" applyFill="1" applyBorder="1" applyAlignment="1" applyProtection="1">
      <alignment vertical="center" shrinkToFit="1"/>
      <protection locked="0"/>
    </xf>
    <xf numFmtId="3" fontId="11" fillId="0" borderId="8" xfId="0" applyNumberFormat="1" applyFont="1" applyFill="1" applyBorder="1" applyAlignment="1" applyProtection="1">
      <alignment vertical="center" shrinkToFit="1"/>
      <protection locked="0"/>
    </xf>
    <xf numFmtId="3" fontId="11" fillId="0" borderId="26" xfId="0" applyNumberFormat="1" applyFont="1" applyFill="1" applyBorder="1" applyAlignment="1" applyProtection="1">
      <alignment vertical="center" shrinkToFit="1"/>
      <protection locked="0"/>
    </xf>
    <xf numFmtId="49" fontId="0" fillId="0" borderId="39" xfId="0" applyNumberFormat="1" applyFont="1" applyFill="1" applyBorder="1" applyAlignment="1" applyProtection="1">
      <alignment horizontal="center" vertical="center"/>
    </xf>
    <xf numFmtId="49" fontId="0" fillId="0" borderId="40" xfId="0" applyNumberFormat="1" applyFont="1" applyFill="1" applyBorder="1" applyAlignment="1" applyProtection="1">
      <alignment horizontal="center" vertical="center"/>
    </xf>
    <xf numFmtId="49" fontId="6" fillId="0" borderId="40" xfId="0" applyNumberFormat="1" applyFont="1" applyFill="1" applyBorder="1" applyAlignment="1" applyProtection="1">
      <alignment horizontal="center" vertical="center" shrinkToFit="1"/>
      <protection locked="0"/>
    </xf>
    <xf numFmtId="3" fontId="11" fillId="0" borderId="41" xfId="0" applyNumberFormat="1" applyFont="1" applyFill="1" applyBorder="1" applyAlignment="1" applyProtection="1">
      <alignment vertical="center" shrinkToFit="1"/>
      <protection locked="0"/>
    </xf>
    <xf numFmtId="3" fontId="11" fillId="0" borderId="42" xfId="0" applyNumberFormat="1" applyFont="1" applyFill="1" applyBorder="1" applyAlignment="1" applyProtection="1">
      <alignment vertical="center" shrinkToFit="1"/>
      <protection locked="0"/>
    </xf>
    <xf numFmtId="3" fontId="11" fillId="0" borderId="43" xfId="0" applyNumberFormat="1" applyFont="1" applyFill="1" applyBorder="1" applyAlignment="1" applyProtection="1">
      <alignment vertical="center" shrinkToFit="1"/>
      <protection locked="0"/>
    </xf>
    <xf numFmtId="180" fontId="6" fillId="0" borderId="30" xfId="0" applyNumberFormat="1" applyFont="1" applyFill="1" applyBorder="1" applyAlignment="1" applyProtection="1">
      <alignment horizontal="center" vertical="center" shrinkToFit="1"/>
      <protection locked="0"/>
    </xf>
    <xf numFmtId="180" fontId="6" fillId="0" borderId="31" xfId="0" applyNumberFormat="1" applyFont="1" applyFill="1" applyBorder="1" applyAlignment="1" applyProtection="1">
      <alignment horizontal="center" vertical="center" shrinkToFit="1"/>
      <protection locked="0"/>
    </xf>
    <xf numFmtId="180" fontId="6" fillId="0" borderId="32" xfId="0" applyNumberFormat="1" applyFont="1" applyFill="1" applyBorder="1" applyAlignment="1" applyProtection="1">
      <alignment horizontal="center" vertical="center" shrinkToFit="1"/>
      <protection locked="0"/>
    </xf>
    <xf numFmtId="9" fontId="6" fillId="0" borderId="8" xfId="0" applyNumberFormat="1" applyFont="1" applyFill="1" applyBorder="1" applyAlignment="1" applyProtection="1">
      <alignment horizontal="center" vertical="center" shrinkToFit="1"/>
      <protection locked="0"/>
    </xf>
    <xf numFmtId="9" fontId="6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6" fillId="0" borderId="8" xfId="0" applyNumberFormat="1" applyFont="1" applyFill="1" applyBorder="1" applyAlignment="1" applyProtection="1">
      <alignment horizontal="center" vertical="center"/>
    </xf>
    <xf numFmtId="49" fontId="0" fillId="0" borderId="13" xfId="0" applyNumberFormat="1" applyFont="1" applyFill="1" applyBorder="1" applyAlignment="1" applyProtection="1">
      <alignment vertical="center" shrinkToFit="1"/>
      <protection locked="0"/>
    </xf>
    <xf numFmtId="49" fontId="0" fillId="0" borderId="1" xfId="0" applyNumberFormat="1" applyFont="1" applyFill="1" applyBorder="1" applyAlignment="1" applyProtection="1">
      <alignment vertical="center" shrinkToFit="1"/>
      <protection locked="0"/>
    </xf>
    <xf numFmtId="3" fontId="0" fillId="0" borderId="36" xfId="1" applyNumberFormat="1" applyFont="1" applyFill="1" applyBorder="1" applyAlignment="1" applyProtection="1">
      <alignment horizontal="center" vertical="center" shrinkToFit="1"/>
      <protection locked="0"/>
    </xf>
    <xf numFmtId="178" fontId="0" fillId="0" borderId="16" xfId="1" applyNumberFormat="1" applyFont="1" applyFill="1" applyBorder="1" applyAlignment="1" applyProtection="1">
      <alignment vertical="center" shrinkToFit="1"/>
      <protection locked="0"/>
    </xf>
    <xf numFmtId="178" fontId="0" fillId="0" borderId="1" xfId="1" applyNumberFormat="1" applyFont="1" applyFill="1" applyBorder="1" applyAlignment="1" applyProtection="1">
      <alignment vertical="center" shrinkToFit="1"/>
      <protection locked="0"/>
    </xf>
    <xf numFmtId="178" fontId="0" fillId="0" borderId="14" xfId="1" applyNumberFormat="1" applyFont="1" applyFill="1" applyBorder="1" applyAlignment="1" applyProtection="1">
      <alignment vertical="center" shrinkToFit="1"/>
      <protection locked="0"/>
    </xf>
    <xf numFmtId="49" fontId="0" fillId="0" borderId="6" xfId="0" applyNumberFormat="1" applyFont="1" applyBorder="1" applyAlignment="1" applyProtection="1">
      <alignment horizontal="center" vertical="center"/>
    </xf>
    <xf numFmtId="49" fontId="0" fillId="0" borderId="4" xfId="0" applyNumberFormat="1" applyFont="1" applyBorder="1" applyAlignment="1" applyProtection="1">
      <alignment horizontal="center" vertical="center"/>
    </xf>
    <xf numFmtId="49" fontId="0" fillId="0" borderId="21" xfId="0" applyNumberFormat="1" applyFont="1" applyBorder="1" applyAlignment="1" applyProtection="1">
      <alignment horizontal="center" vertical="center"/>
    </xf>
    <xf numFmtId="49" fontId="0" fillId="0" borderId="12" xfId="0" applyNumberFormat="1" applyFont="1" applyBorder="1" applyAlignment="1" applyProtection="1">
      <alignment horizontal="center" vertical="center"/>
    </xf>
    <xf numFmtId="49" fontId="6" fillId="2" borderId="30" xfId="0" applyNumberFormat="1" applyFont="1" applyFill="1" applyBorder="1" applyAlignment="1" applyProtection="1">
      <alignment horizontal="center" vertical="center"/>
    </xf>
    <xf numFmtId="49" fontId="6" fillId="2" borderId="31" xfId="0" applyNumberFormat="1" applyFont="1" applyFill="1" applyBorder="1" applyAlignment="1" applyProtection="1">
      <alignment horizontal="center" vertical="center"/>
    </xf>
    <xf numFmtId="49" fontId="6" fillId="2" borderId="32" xfId="0" applyNumberFormat="1" applyFont="1" applyFill="1" applyBorder="1" applyAlignment="1" applyProtection="1">
      <alignment horizontal="center" vertical="center"/>
    </xf>
    <xf numFmtId="49" fontId="6" fillId="2" borderId="34" xfId="0" applyNumberFormat="1" applyFont="1" applyFill="1" applyBorder="1" applyAlignment="1" applyProtection="1">
      <alignment horizontal="center" vertical="center"/>
    </xf>
    <xf numFmtId="49" fontId="6" fillId="2" borderId="16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49" fontId="6" fillId="2" borderId="14" xfId="0" applyNumberFormat="1" applyFont="1" applyFill="1" applyBorder="1" applyAlignment="1" applyProtection="1">
      <alignment horizontal="center" vertical="center"/>
    </xf>
    <xf numFmtId="49" fontId="11" fillId="2" borderId="13" xfId="0" applyNumberFormat="1" applyFont="1" applyFill="1" applyBorder="1" applyAlignment="1" applyProtection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/>
    </xf>
    <xf numFmtId="49" fontId="11" fillId="2" borderId="7" xfId="0" applyNumberFormat="1" applyFont="1" applyFill="1" applyBorder="1" applyAlignment="1" applyProtection="1">
      <alignment horizontal="center" vertical="center" wrapText="1"/>
    </xf>
    <xf numFmtId="49" fontId="11" fillId="2" borderId="0" xfId="0" applyNumberFormat="1" applyFont="1" applyFill="1" applyBorder="1" applyAlignment="1" applyProtection="1">
      <alignment horizontal="center" vertical="center" wrapText="1"/>
    </xf>
    <xf numFmtId="49" fontId="11" fillId="2" borderId="2" xfId="0" applyNumberFormat="1" applyFont="1" applyFill="1" applyBorder="1" applyAlignment="1" applyProtection="1">
      <alignment horizontal="center" vertical="center" wrapText="1"/>
    </xf>
    <xf numFmtId="49" fontId="11" fillId="2" borderId="3" xfId="0" applyNumberFormat="1" applyFont="1" applyFill="1" applyBorder="1" applyAlignment="1" applyProtection="1">
      <alignment horizontal="center" vertical="center" wrapText="1"/>
    </xf>
    <xf numFmtId="181" fontId="10" fillId="0" borderId="13" xfId="0" applyNumberFormat="1" applyFont="1" applyFill="1" applyBorder="1" applyAlignment="1" applyProtection="1">
      <alignment vertical="center" wrapText="1"/>
    </xf>
    <xf numFmtId="181" fontId="10" fillId="0" borderId="1" xfId="0" applyNumberFormat="1" applyFont="1" applyFill="1" applyBorder="1" applyAlignment="1" applyProtection="1">
      <alignment vertical="center" wrapText="1"/>
    </xf>
    <xf numFmtId="181" fontId="10" fillId="0" borderId="7" xfId="0" applyNumberFormat="1" applyFont="1" applyFill="1" applyBorder="1" applyAlignment="1" applyProtection="1">
      <alignment vertical="center" wrapText="1"/>
    </xf>
    <xf numFmtId="181" fontId="10" fillId="0" borderId="0" xfId="0" applyNumberFormat="1" applyFont="1" applyFill="1" applyBorder="1" applyAlignment="1" applyProtection="1">
      <alignment vertical="center" wrapText="1"/>
    </xf>
    <xf numFmtId="181" fontId="10" fillId="0" borderId="2" xfId="0" applyNumberFormat="1" applyFont="1" applyFill="1" applyBorder="1" applyAlignment="1" applyProtection="1">
      <alignment vertical="center" wrapText="1"/>
    </xf>
    <xf numFmtId="181" fontId="10" fillId="0" borderId="3" xfId="0" applyNumberFormat="1" applyFont="1" applyFill="1" applyBorder="1" applyAlignment="1" applyProtection="1">
      <alignment vertical="center" wrapText="1"/>
    </xf>
    <xf numFmtId="49" fontId="0" fillId="0" borderId="11" xfId="0" applyNumberFormat="1" applyFont="1" applyBorder="1" applyAlignment="1" applyProtection="1">
      <alignment horizontal="center" vertical="center"/>
    </xf>
    <xf numFmtId="49" fontId="6" fillId="2" borderId="28" xfId="0" applyNumberFormat="1" applyFont="1" applyFill="1" applyBorder="1" applyAlignment="1" applyProtection="1">
      <alignment horizontal="center" vertical="center"/>
    </xf>
    <xf numFmtId="49" fontId="6" fillId="2" borderId="17" xfId="0" applyNumberFormat="1" applyFont="1" applyFill="1" applyBorder="1" applyAlignment="1" applyProtection="1">
      <alignment horizontal="center" vertical="center"/>
    </xf>
    <xf numFmtId="49" fontId="6" fillId="2" borderId="29" xfId="0" applyNumberFormat="1" applyFont="1" applyFill="1" applyBorder="1" applyAlignment="1" applyProtection="1">
      <alignment horizontal="center" vertical="center"/>
    </xf>
    <xf numFmtId="49" fontId="6" fillId="0" borderId="5" xfId="0" applyNumberFormat="1" applyFont="1" applyBorder="1" applyAlignment="1" applyProtection="1">
      <alignment horizontal="center" vertical="center"/>
    </xf>
    <xf numFmtId="49" fontId="6" fillId="0" borderId="17" xfId="0" applyNumberFormat="1" applyFont="1" applyBorder="1" applyAlignment="1" applyProtection="1">
      <alignment horizontal="center" vertical="center"/>
    </xf>
    <xf numFmtId="49" fontId="6" fillId="0" borderId="27" xfId="0" applyNumberFormat="1" applyFont="1" applyBorder="1" applyAlignment="1" applyProtection="1">
      <alignment horizontal="center" vertical="center"/>
    </xf>
    <xf numFmtId="49" fontId="6" fillId="0" borderId="7" xfId="0" applyNumberFormat="1" applyFont="1" applyFill="1" applyBorder="1" applyAlignment="1" applyProtection="1">
      <alignment horizontal="distributed" vertical="center"/>
    </xf>
    <xf numFmtId="49" fontId="6" fillId="0" borderId="0" xfId="0" applyNumberFormat="1" applyFont="1" applyFill="1" applyBorder="1" applyAlignment="1" applyProtection="1">
      <alignment horizontal="distributed" vertical="center"/>
    </xf>
    <xf numFmtId="49" fontId="6" fillId="0" borderId="2" xfId="0" applyNumberFormat="1" applyFont="1" applyFill="1" applyBorder="1" applyAlignment="1" applyProtection="1">
      <alignment horizontal="distributed" vertical="center"/>
    </xf>
    <xf numFmtId="49" fontId="6" fillId="0" borderId="3" xfId="0" applyNumberFormat="1" applyFont="1" applyFill="1" applyBorder="1" applyAlignment="1" applyProtection="1">
      <alignment horizontal="distributed" vertical="center"/>
    </xf>
    <xf numFmtId="49" fontId="0" fillId="0" borderId="0" xfId="0" applyNumberFormat="1" applyFont="1" applyBorder="1" applyAlignment="1" applyProtection="1">
      <alignment horizontal="right" vertical="center"/>
    </xf>
    <xf numFmtId="49" fontId="0" fillId="0" borderId="3" xfId="0" applyNumberFormat="1" applyFont="1" applyBorder="1" applyAlignment="1" applyProtection="1">
      <alignment horizontal="right" vertical="center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49" fontId="5" fillId="0" borderId="3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center" vertical="center"/>
    </xf>
    <xf numFmtId="49" fontId="5" fillId="0" borderId="3" xfId="0" applyNumberFormat="1" applyFont="1" applyBorder="1" applyAlignment="1" applyProtection="1">
      <alignment horizontal="center" vertical="center"/>
    </xf>
    <xf numFmtId="49" fontId="6" fillId="2" borderId="33" xfId="0" applyNumberFormat="1" applyFont="1" applyFill="1" applyBorder="1" applyAlignment="1" applyProtection="1">
      <alignment horizontal="center" vertical="center"/>
    </xf>
    <xf numFmtId="49" fontId="5" fillId="0" borderId="20" xfId="0" applyNumberFormat="1" applyFont="1" applyFill="1" applyBorder="1" applyAlignment="1" applyProtection="1">
      <alignment horizontal="center" vertical="center" shrinkToFit="1"/>
    </xf>
    <xf numFmtId="49" fontId="5" fillId="0" borderId="18" xfId="0" applyNumberFormat="1" applyFont="1" applyFill="1" applyBorder="1" applyAlignment="1" applyProtection="1">
      <alignment horizontal="center" vertical="center" shrinkToFit="1"/>
    </xf>
    <xf numFmtId="49" fontId="5" fillId="0" borderId="35" xfId="0" applyNumberFormat="1" applyFont="1" applyFill="1" applyBorder="1" applyAlignment="1" applyProtection="1">
      <alignment horizontal="center" vertical="center" shrinkToFit="1"/>
    </xf>
    <xf numFmtId="49" fontId="0" fillId="0" borderId="1" xfId="0" applyNumberFormat="1" applyFont="1" applyFill="1" applyBorder="1" applyAlignment="1" applyProtection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/>
    </xf>
    <xf numFmtId="49" fontId="6" fillId="0" borderId="7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49" fontId="11" fillId="0" borderId="0" xfId="0" applyNumberFormat="1" applyFont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 applyProtection="1">
      <alignment horizontal="center" vertical="center" shrinkToFit="1"/>
    </xf>
    <xf numFmtId="49" fontId="5" fillId="0" borderId="4" xfId="0" applyNumberFormat="1" applyFont="1" applyBorder="1" applyAlignment="1" applyProtection="1">
      <alignment horizontal="center" vertical="center" shrinkToFit="1"/>
    </xf>
    <xf numFmtId="49" fontId="0" fillId="2" borderId="28" xfId="0" applyNumberFormat="1" applyFont="1" applyFill="1" applyBorder="1" applyAlignment="1" applyProtection="1">
      <alignment horizontal="center" vertical="center"/>
    </xf>
    <xf numFmtId="49" fontId="0" fillId="2" borderId="17" xfId="0" applyNumberFormat="1" applyFont="1" applyFill="1" applyBorder="1" applyAlignment="1" applyProtection="1">
      <alignment horizontal="center" vertical="center"/>
    </xf>
    <xf numFmtId="49" fontId="0" fillId="2" borderId="29" xfId="0" applyNumberFormat="1" applyFont="1" applyFill="1" applyBorder="1" applyAlignment="1" applyProtection="1">
      <alignment horizontal="center" vertical="center"/>
    </xf>
    <xf numFmtId="49" fontId="0" fillId="2" borderId="23" xfId="0" applyNumberFormat="1" applyFont="1" applyFill="1" applyBorder="1" applyAlignment="1" applyProtection="1">
      <alignment horizontal="center" vertical="center"/>
    </xf>
    <xf numFmtId="49" fontId="0" fillId="2" borderId="8" xfId="0" applyNumberFormat="1" applyFont="1" applyFill="1" applyBorder="1" applyAlignment="1" applyProtection="1">
      <alignment horizontal="center" vertical="center"/>
    </xf>
    <xf numFmtId="49" fontId="0" fillId="2" borderId="24" xfId="0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0" fillId="2" borderId="7" xfId="0" applyNumberFormat="1" applyFont="1" applyFill="1" applyBorder="1" applyAlignment="1" applyProtection="1">
      <alignment horizontal="center" vertical="center"/>
    </xf>
    <xf numFmtId="49" fontId="0" fillId="2" borderId="0" xfId="0" applyNumberFormat="1" applyFont="1" applyFill="1" applyBorder="1" applyAlignment="1" applyProtection="1">
      <alignment horizontal="center" vertical="center"/>
    </xf>
    <xf numFmtId="49" fontId="0" fillId="2" borderId="15" xfId="0" applyNumberFormat="1" applyFont="1" applyFill="1" applyBorder="1" applyAlignment="1" applyProtection="1">
      <alignment horizontal="center" vertical="center"/>
    </xf>
    <xf numFmtId="49" fontId="0" fillId="2" borderId="2" xfId="0" applyNumberFormat="1" applyFont="1" applyFill="1" applyBorder="1" applyAlignment="1" applyProtection="1">
      <alignment horizontal="center" vertical="center"/>
    </xf>
    <xf numFmtId="49" fontId="0" fillId="2" borderId="3" xfId="0" applyNumberFormat="1" applyFont="1" applyFill="1" applyBorder="1" applyAlignment="1" applyProtection="1">
      <alignment horizontal="center" vertical="center"/>
    </xf>
    <xf numFmtId="49" fontId="0" fillId="2" borderId="22" xfId="0" applyNumberFormat="1" applyFont="1" applyFill="1" applyBorder="1" applyAlignment="1" applyProtection="1">
      <alignment horizontal="center" vertical="center"/>
    </xf>
    <xf numFmtId="49" fontId="0" fillId="0" borderId="8" xfId="0" applyNumberFormat="1" applyFont="1" applyBorder="1" applyAlignment="1" applyProtection="1">
      <alignment horizontal="center" vertical="center"/>
    </xf>
    <xf numFmtId="49" fontId="0" fillId="0" borderId="26" xfId="0" applyNumberFormat="1" applyFont="1" applyBorder="1" applyAlignment="1" applyProtection="1">
      <alignment horizontal="center" vertical="center"/>
    </xf>
    <xf numFmtId="49" fontId="6" fillId="0" borderId="13" xfId="0" applyNumberFormat="1" applyFont="1" applyFill="1" applyBorder="1" applyAlignment="1" applyProtection="1">
      <alignment horizontal="distributed" vertical="center"/>
    </xf>
    <xf numFmtId="49" fontId="6" fillId="0" borderId="1" xfId="0" applyNumberFormat="1" applyFont="1" applyFill="1" applyBorder="1" applyAlignment="1" applyProtection="1">
      <alignment horizontal="distributed" vertical="center"/>
    </xf>
    <xf numFmtId="49" fontId="6" fillId="0" borderId="1" xfId="0" applyNumberFormat="1" applyFont="1" applyBorder="1" applyAlignment="1" applyProtection="1">
      <alignment vertical="center" shrinkToFit="1"/>
    </xf>
    <xf numFmtId="49" fontId="6" fillId="0" borderId="0" xfId="0" applyNumberFormat="1" applyFont="1" applyBorder="1" applyAlignment="1" applyProtection="1">
      <alignment vertical="center" shrinkToFit="1"/>
    </xf>
    <xf numFmtId="49" fontId="0" fillId="0" borderId="1" xfId="0" applyNumberFormat="1" applyFont="1" applyBorder="1" applyAlignment="1" applyProtection="1">
      <alignment vertical="center" shrinkToFit="1"/>
      <protection locked="0"/>
    </xf>
    <xf numFmtId="49" fontId="0" fillId="0" borderId="0" xfId="0" applyNumberFormat="1" applyFont="1" applyBorder="1" applyAlignment="1" applyProtection="1">
      <alignment vertical="center" shrinkToFit="1"/>
      <protection locked="0"/>
    </xf>
    <xf numFmtId="49" fontId="5" fillId="0" borderId="1" xfId="0" applyNumberFormat="1" applyFont="1" applyBorder="1" applyAlignment="1" applyProtection="1">
      <alignment horizontal="center" vertical="center" shrinkToFit="1"/>
    </xf>
    <xf numFmtId="49" fontId="5" fillId="0" borderId="11" xfId="0" applyNumberFormat="1" applyFont="1" applyBorder="1" applyAlignment="1" applyProtection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6" fillId="2" borderId="14" xfId="0" applyNumberFormat="1" applyFont="1" applyFill="1" applyBorder="1" applyAlignment="1" applyProtection="1">
      <alignment horizontal="center" vertical="center" wrapText="1"/>
    </xf>
    <xf numFmtId="49" fontId="6" fillId="2" borderId="7" xfId="0" applyNumberFormat="1" applyFont="1" applyFill="1" applyBorder="1" applyAlignment="1" applyProtection="1">
      <alignment horizontal="center" vertical="center" wrapText="1"/>
    </xf>
    <xf numFmtId="49" fontId="6" fillId="2" borderId="0" xfId="0" applyNumberFormat="1" applyFont="1" applyFill="1" applyBorder="1" applyAlignment="1" applyProtection="1">
      <alignment horizontal="center" vertical="center" wrapText="1"/>
    </xf>
    <xf numFmtId="49" fontId="6" fillId="2" borderId="15" xfId="0" applyNumberFormat="1" applyFont="1" applyFill="1" applyBorder="1" applyAlignment="1" applyProtection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49" fontId="6" fillId="2" borderId="22" xfId="0" applyNumberFormat="1" applyFont="1" applyFill="1" applyBorder="1" applyAlignment="1" applyProtection="1">
      <alignment horizontal="center" vertical="center" wrapText="1"/>
    </xf>
    <xf numFmtId="49" fontId="11" fillId="0" borderId="16" xfId="0" applyNumberFormat="1" applyFont="1" applyFill="1" applyBorder="1" applyAlignment="1" applyProtection="1">
      <alignment vertical="center" wrapText="1"/>
    </xf>
    <xf numFmtId="49" fontId="11" fillId="0" borderId="1" xfId="0" applyNumberFormat="1" applyFont="1" applyFill="1" applyBorder="1" applyAlignment="1" applyProtection="1">
      <alignment vertical="center" wrapText="1"/>
    </xf>
    <xf numFmtId="49" fontId="11" fillId="0" borderId="11" xfId="0" applyNumberFormat="1" applyFont="1" applyFill="1" applyBorder="1" applyAlignment="1" applyProtection="1">
      <alignment vertical="center" wrapText="1"/>
    </xf>
    <xf numFmtId="49" fontId="11" fillId="0" borderId="6" xfId="0" applyNumberFormat="1" applyFont="1" applyFill="1" applyBorder="1" applyAlignment="1" applyProtection="1">
      <alignment vertical="center" wrapText="1"/>
    </xf>
    <xf numFmtId="49" fontId="11" fillId="0" borderId="0" xfId="0" applyNumberFormat="1" applyFont="1" applyFill="1" applyBorder="1" applyAlignment="1" applyProtection="1">
      <alignment vertical="center" wrapText="1"/>
    </xf>
    <xf numFmtId="49" fontId="11" fillId="0" borderId="4" xfId="0" applyNumberFormat="1" applyFont="1" applyFill="1" applyBorder="1" applyAlignment="1" applyProtection="1">
      <alignment vertical="center" wrapText="1"/>
    </xf>
    <xf numFmtId="49" fontId="11" fillId="0" borderId="21" xfId="0" applyNumberFormat="1" applyFont="1" applyFill="1" applyBorder="1" applyAlignment="1" applyProtection="1">
      <alignment vertical="center" wrapText="1"/>
    </xf>
    <xf numFmtId="49" fontId="11" fillId="0" borderId="3" xfId="0" applyNumberFormat="1" applyFont="1" applyFill="1" applyBorder="1" applyAlignment="1" applyProtection="1">
      <alignment vertical="center" wrapText="1"/>
    </xf>
    <xf numFmtId="49" fontId="11" fillId="0" borderId="12" xfId="0" applyNumberFormat="1" applyFont="1" applyFill="1" applyBorder="1" applyAlignment="1" applyProtection="1">
      <alignment vertical="center" wrapText="1"/>
    </xf>
    <xf numFmtId="49" fontId="0" fillId="2" borderId="13" xfId="0" applyNumberFormat="1" applyFont="1" applyFill="1" applyBorder="1" applyAlignment="1" applyProtection="1">
      <alignment horizontal="center" vertical="center"/>
    </xf>
    <xf numFmtId="49" fontId="0" fillId="2" borderId="1" xfId="0" applyNumberFormat="1" applyFont="1" applyFill="1" applyBorder="1" applyAlignment="1" applyProtection="1">
      <alignment horizontal="center" vertical="center"/>
    </xf>
    <xf numFmtId="49" fontId="0" fillId="2" borderId="14" xfId="0" applyNumberFormat="1" applyFont="1" applyFill="1" applyBorder="1" applyAlignment="1" applyProtection="1">
      <alignment horizontal="center" vertical="center"/>
    </xf>
    <xf numFmtId="49" fontId="0" fillId="0" borderId="16" xfId="0" applyNumberFormat="1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center" vertical="center"/>
    </xf>
    <xf numFmtId="49" fontId="6" fillId="2" borderId="13" xfId="0" applyNumberFormat="1" applyFont="1" applyFill="1" applyBorder="1" applyAlignment="1" applyProtection="1">
      <alignment horizontal="center" vertical="center"/>
    </xf>
    <xf numFmtId="49" fontId="6" fillId="2" borderId="2" xfId="0" applyNumberFormat="1" applyFont="1" applyFill="1" applyBorder="1" applyAlignment="1" applyProtection="1">
      <alignment horizontal="center" vertical="center"/>
    </xf>
    <xf numFmtId="49" fontId="6" fillId="2" borderId="3" xfId="0" applyNumberFormat="1" applyFont="1" applyFill="1" applyBorder="1" applyAlignment="1" applyProtection="1">
      <alignment horizontal="center" vertical="center"/>
    </xf>
    <xf numFmtId="49" fontId="6" fillId="2" borderId="22" xfId="0" applyNumberFormat="1" applyFont="1" applyFill="1" applyBorder="1" applyAlignment="1" applyProtection="1">
      <alignment horizontal="center" vertical="center"/>
    </xf>
    <xf numFmtId="49" fontId="0" fillId="0" borderId="16" xfId="0" applyNumberFormat="1" applyFont="1" applyFill="1" applyBorder="1" applyAlignment="1" applyProtection="1">
      <alignment horizontal="center" vertical="center"/>
    </xf>
    <xf numFmtId="49" fontId="0" fillId="0" borderId="21" xfId="0" applyNumberFormat="1" applyFont="1" applyFill="1" applyBorder="1" applyAlignment="1" applyProtection="1">
      <alignment horizontal="center" vertical="center"/>
    </xf>
    <xf numFmtId="49" fontId="0" fillId="0" borderId="5" xfId="0" applyNumberFormat="1" applyFont="1" applyBorder="1" applyAlignment="1" applyProtection="1">
      <alignment horizontal="center" vertical="center"/>
    </xf>
    <xf numFmtId="49" fontId="0" fillId="0" borderId="17" xfId="0" applyNumberFormat="1" applyFont="1" applyBorder="1" applyAlignment="1" applyProtection="1">
      <alignment horizontal="center" vertical="center"/>
    </xf>
    <xf numFmtId="49" fontId="0" fillId="0" borderId="29" xfId="0" applyNumberFormat="1" applyFont="1" applyBorder="1" applyAlignment="1" applyProtection="1">
      <alignment horizontal="center" vertical="center"/>
    </xf>
    <xf numFmtId="49" fontId="0" fillId="0" borderId="24" xfId="0" applyNumberFormat="1" applyFont="1" applyBorder="1" applyAlignment="1" applyProtection="1">
      <alignment horizontal="center" vertical="center"/>
    </xf>
    <xf numFmtId="49" fontId="0" fillId="0" borderId="27" xfId="0" applyNumberFormat="1" applyFont="1" applyBorder="1" applyAlignment="1" applyProtection="1">
      <alignment horizontal="center" vertical="center"/>
    </xf>
    <xf numFmtId="49" fontId="0" fillId="0" borderId="0" xfId="0" applyNumberFormat="1" applyFont="1" applyBorder="1" applyAlignment="1" applyProtection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3" xfId="3" xr:uid="{00000000-0005-0000-0000-000003000000}"/>
  </cellStyles>
  <dxfs count="1">
    <dxf>
      <numFmt numFmtId="182" formatCode=";;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85725</xdr:colOff>
      <xdr:row>15</xdr:row>
      <xdr:rowOff>0</xdr:rowOff>
    </xdr:from>
    <xdr:to>
      <xdr:col>56</xdr:col>
      <xdr:colOff>9525</xdr:colOff>
      <xdr:row>16</xdr:row>
      <xdr:rowOff>123824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648450" y="2324100"/>
          <a:ext cx="295275" cy="27622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52"/>
  <sheetViews>
    <sheetView tabSelected="1" view="pageBreakPreview" zoomScaleNormal="100" zoomScaleSheetLayoutView="100" workbookViewId="0">
      <selection activeCell="BL36" sqref="BL36:BW37"/>
    </sheetView>
  </sheetViews>
  <sheetFormatPr defaultRowHeight="13.5" x14ac:dyDescent="0.15"/>
  <cols>
    <col min="1" max="90" width="1.625" style="1" customWidth="1"/>
    <col min="91" max="16384" width="9" style="1"/>
  </cols>
  <sheetData>
    <row r="1" spans="1:90" x14ac:dyDescent="0.15">
      <c r="CL1" s="5" t="s">
        <v>32</v>
      </c>
    </row>
    <row r="2" spans="1:90" x14ac:dyDescent="0.15">
      <c r="A2" s="308" t="s">
        <v>34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  <c r="BD2" s="308"/>
      <c r="BE2" s="308"/>
      <c r="BF2" s="308"/>
      <c r="BG2" s="308"/>
      <c r="BH2" s="308"/>
      <c r="BI2" s="308"/>
      <c r="BJ2" s="308"/>
      <c r="BK2" s="308"/>
      <c r="BL2" s="308"/>
      <c r="BM2" s="308"/>
      <c r="BN2" s="308"/>
      <c r="BO2" s="308"/>
      <c r="BP2" s="308"/>
      <c r="BQ2" s="308"/>
      <c r="BR2" s="308"/>
      <c r="BS2" s="308"/>
      <c r="BT2" s="308"/>
      <c r="BU2" s="308"/>
      <c r="BV2" s="308"/>
      <c r="BW2" s="308"/>
      <c r="BX2" s="308"/>
      <c r="BY2" s="308"/>
      <c r="BZ2" s="308"/>
      <c r="CA2" s="308"/>
      <c r="CB2" s="308"/>
      <c r="CC2" s="308"/>
      <c r="CD2" s="308"/>
      <c r="CE2" s="308"/>
      <c r="CF2" s="308"/>
      <c r="CG2" s="308"/>
      <c r="CH2" s="308"/>
      <c r="CI2" s="308"/>
      <c r="CJ2" s="308"/>
      <c r="CK2" s="308"/>
      <c r="CL2" s="308"/>
    </row>
    <row r="3" spans="1:90" ht="12" customHeight="1" x14ac:dyDescent="0.15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8"/>
      <c r="BL3" s="308"/>
      <c r="BM3" s="308"/>
      <c r="BN3" s="308"/>
      <c r="BO3" s="308"/>
      <c r="BP3" s="308"/>
      <c r="BQ3" s="308"/>
      <c r="BR3" s="308"/>
      <c r="BS3" s="308"/>
      <c r="BT3" s="308"/>
      <c r="BU3" s="308"/>
      <c r="BV3" s="308"/>
      <c r="BW3" s="308"/>
      <c r="BX3" s="308"/>
      <c r="BY3" s="308"/>
      <c r="BZ3" s="308"/>
      <c r="CA3" s="308"/>
      <c r="CB3" s="308"/>
      <c r="CC3" s="308"/>
      <c r="CD3" s="308"/>
      <c r="CE3" s="308"/>
      <c r="CF3" s="308"/>
      <c r="CG3" s="308"/>
      <c r="CH3" s="308"/>
      <c r="CI3" s="308"/>
      <c r="CJ3" s="308"/>
      <c r="CK3" s="308"/>
      <c r="CL3" s="308"/>
    </row>
    <row r="4" spans="1:90" ht="12" customHeight="1" x14ac:dyDescent="0.15">
      <c r="CL4" s="5"/>
    </row>
    <row r="5" spans="1:90" ht="12" customHeight="1" x14ac:dyDescent="0.15">
      <c r="C5" s="309" t="s">
        <v>37</v>
      </c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11" t="s">
        <v>38</v>
      </c>
      <c r="U5" s="311"/>
      <c r="V5" s="311"/>
      <c r="AF5" s="36"/>
      <c r="AG5" s="36"/>
      <c r="AH5" s="36"/>
      <c r="AI5" s="272" t="s">
        <v>44</v>
      </c>
      <c r="AJ5" s="272"/>
      <c r="AK5" s="272"/>
      <c r="AL5" s="272"/>
      <c r="AM5" s="272"/>
      <c r="AN5" s="272"/>
      <c r="AO5" s="272"/>
      <c r="AP5" s="272"/>
      <c r="AQ5" s="272" t="s">
        <v>45</v>
      </c>
      <c r="AR5" s="272"/>
      <c r="AS5" s="272"/>
      <c r="AT5" s="272"/>
      <c r="AU5" s="272"/>
      <c r="AV5" s="272" t="s">
        <v>46</v>
      </c>
      <c r="AW5" s="272"/>
      <c r="AX5" s="272"/>
      <c r="AY5" s="272"/>
      <c r="AZ5" s="272"/>
      <c r="BA5" s="272" t="s">
        <v>47</v>
      </c>
      <c r="BB5" s="272"/>
      <c r="BC5" s="272" t="s">
        <v>48</v>
      </c>
      <c r="BD5" s="272"/>
      <c r="BE5" s="36"/>
      <c r="BF5" s="36"/>
      <c r="BH5" s="36"/>
      <c r="BI5" s="36"/>
    </row>
    <row r="6" spans="1:90" ht="12" customHeight="1" x14ac:dyDescent="0.15">
      <c r="A6" s="6"/>
      <c r="B6" s="6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1"/>
      <c r="U6" s="311"/>
      <c r="V6" s="311"/>
      <c r="W6" s="7"/>
      <c r="X6" s="7"/>
      <c r="Y6" s="7"/>
      <c r="Z6" s="7"/>
      <c r="AA6" s="7"/>
      <c r="AB6" s="7"/>
      <c r="AC6" s="7"/>
      <c r="AD6" s="7"/>
      <c r="AE6" s="7"/>
      <c r="AF6" s="36"/>
      <c r="AG6" s="36"/>
      <c r="AH6" s="36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36"/>
      <c r="BF6" s="36"/>
      <c r="BH6" s="36"/>
      <c r="BI6" s="36"/>
    </row>
    <row r="7" spans="1:90" ht="12" customHeight="1" x14ac:dyDescent="0.15"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8"/>
      <c r="U7" s="8"/>
      <c r="V7" s="8"/>
      <c r="W7" s="8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90" s="8" customFormat="1" ht="12" customHeight="1" thickBot="1" x14ac:dyDescent="0.2">
      <c r="AD8" s="1"/>
      <c r="AE8" s="1"/>
      <c r="AF8" s="35"/>
      <c r="AG8" s="35"/>
      <c r="AH8" s="35"/>
      <c r="AI8" s="35"/>
      <c r="AJ8" s="35"/>
      <c r="AK8" s="35"/>
      <c r="AL8" s="35"/>
      <c r="AM8" s="35"/>
      <c r="AN8" s="35"/>
      <c r="AQ8" s="35"/>
      <c r="AR8" s="35"/>
      <c r="AS8" s="35"/>
      <c r="AW8" s="35"/>
      <c r="AX8" s="35"/>
      <c r="AY8" s="35"/>
      <c r="AZ8" s="35"/>
      <c r="BA8" s="35"/>
      <c r="BB8" s="35"/>
      <c r="BC8" s="35"/>
      <c r="BD8" s="35"/>
      <c r="BE8" s="1"/>
      <c r="BF8" s="1"/>
      <c r="BG8" s="1"/>
      <c r="BH8" s="1"/>
      <c r="BI8" s="1"/>
      <c r="BJ8" s="1"/>
    </row>
    <row r="9" spans="1:90" s="8" customFormat="1" ht="12" customHeight="1" x14ac:dyDescent="0.15">
      <c r="A9" s="273" t="s">
        <v>31</v>
      </c>
      <c r="B9" s="274"/>
      <c r="C9" s="274"/>
      <c r="D9" s="274"/>
      <c r="E9" s="274"/>
      <c r="F9" s="275"/>
      <c r="G9" s="282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4"/>
      <c r="AA9" s="41"/>
      <c r="AB9" s="41"/>
      <c r="BG9" s="9"/>
    </row>
    <row r="10" spans="1:90" s="8" customFormat="1" ht="12" customHeight="1" thickBot="1" x14ac:dyDescent="0.2">
      <c r="A10" s="276"/>
      <c r="B10" s="277"/>
      <c r="C10" s="277"/>
      <c r="D10" s="277"/>
      <c r="E10" s="277"/>
      <c r="F10" s="278"/>
      <c r="G10" s="285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7"/>
      <c r="AA10" s="41"/>
      <c r="AB10" s="41"/>
      <c r="AD10" s="10"/>
      <c r="AE10" s="10"/>
      <c r="AF10" s="10"/>
      <c r="AG10" s="10"/>
      <c r="AH10" s="10"/>
      <c r="AI10" s="10"/>
      <c r="AJ10" s="11"/>
      <c r="AK10" s="11"/>
      <c r="AL10" s="11"/>
      <c r="AM10" s="11"/>
      <c r="AN10" s="11"/>
      <c r="AO10" s="11"/>
      <c r="AP10" s="11"/>
      <c r="AQ10" s="11"/>
      <c r="AR10" s="12"/>
      <c r="AS10" s="12"/>
      <c r="AT10" s="11"/>
      <c r="AU10" s="11"/>
      <c r="AV10" s="11"/>
      <c r="AW10" s="11"/>
      <c r="AX10" s="13"/>
      <c r="AZ10" s="9"/>
      <c r="BA10" s="9"/>
      <c r="BB10" s="9"/>
      <c r="BC10" s="9"/>
      <c r="BD10" s="9"/>
      <c r="BE10" s="9"/>
      <c r="BF10" s="9"/>
      <c r="BG10" s="9"/>
      <c r="BH10" s="13"/>
      <c r="BI10" s="13"/>
      <c r="BJ10" s="13"/>
    </row>
    <row r="11" spans="1:90" s="8" customFormat="1" ht="12" customHeight="1" thickBot="1" x14ac:dyDescent="0.2">
      <c r="A11" s="276"/>
      <c r="B11" s="277"/>
      <c r="C11" s="277"/>
      <c r="D11" s="277"/>
      <c r="E11" s="277"/>
      <c r="F11" s="278"/>
      <c r="G11" s="285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7"/>
      <c r="AA11" s="41"/>
      <c r="AB11" s="41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  <c r="AQ11" s="11"/>
      <c r="AR11" s="12"/>
      <c r="AS11" s="12"/>
      <c r="AT11" s="11"/>
      <c r="AU11" s="11"/>
      <c r="AV11" s="11"/>
      <c r="AW11" s="11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L11" s="291" t="s">
        <v>1</v>
      </c>
      <c r="BM11" s="292"/>
      <c r="BN11" s="292"/>
      <c r="BO11" s="292"/>
      <c r="BP11" s="292"/>
      <c r="BQ11" s="292"/>
      <c r="BR11" s="293"/>
      <c r="BS11" s="29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 t="s">
        <v>2</v>
      </c>
      <c r="CJ11" s="114"/>
      <c r="CK11" s="114"/>
      <c r="CL11" s="213"/>
    </row>
    <row r="12" spans="1:90" s="8" customFormat="1" ht="12" customHeight="1" thickBot="1" x14ac:dyDescent="0.2">
      <c r="A12" s="279"/>
      <c r="B12" s="280"/>
      <c r="C12" s="280"/>
      <c r="D12" s="280"/>
      <c r="E12" s="280"/>
      <c r="F12" s="281"/>
      <c r="G12" s="288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90"/>
      <c r="AA12" s="41"/>
      <c r="AB12" s="41"/>
      <c r="AD12" s="258" t="s">
        <v>3</v>
      </c>
      <c r="AE12" s="259"/>
      <c r="AF12" s="259"/>
      <c r="AG12" s="259"/>
      <c r="AH12" s="259"/>
      <c r="AI12" s="260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2"/>
      <c r="BF12" s="262"/>
      <c r="BG12" s="264"/>
      <c r="BH12" s="265"/>
      <c r="BL12" s="250"/>
      <c r="BM12" s="251"/>
      <c r="BN12" s="251"/>
      <c r="BO12" s="251"/>
      <c r="BP12" s="251"/>
      <c r="BQ12" s="251"/>
      <c r="BR12" s="252"/>
      <c r="BS12" s="295"/>
      <c r="BT12" s="256"/>
      <c r="BU12" s="256"/>
      <c r="BV12" s="256"/>
      <c r="BW12" s="256"/>
      <c r="BX12" s="256"/>
      <c r="BY12" s="256"/>
      <c r="BZ12" s="256"/>
      <c r="CA12" s="256"/>
      <c r="CB12" s="256"/>
      <c r="CC12" s="256"/>
      <c r="CD12" s="256"/>
      <c r="CE12" s="256"/>
      <c r="CF12" s="256"/>
      <c r="CG12" s="256"/>
      <c r="CH12" s="256"/>
      <c r="CI12" s="256"/>
      <c r="CJ12" s="256"/>
      <c r="CK12" s="256"/>
      <c r="CL12" s="257"/>
    </row>
    <row r="13" spans="1:90" s="8" customFormat="1" ht="12" customHeight="1" thickBot="1" x14ac:dyDescent="0.2">
      <c r="A13" s="14"/>
      <c r="B13" s="14"/>
      <c r="C13" s="14"/>
      <c r="D13" s="14"/>
      <c r="E13" s="14"/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51"/>
      <c r="AB13" s="51"/>
      <c r="AD13" s="220"/>
      <c r="AE13" s="221"/>
      <c r="AF13" s="221"/>
      <c r="AG13" s="221"/>
      <c r="AH13" s="221"/>
      <c r="AI13" s="261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40"/>
      <c r="BH13" s="241"/>
      <c r="BL13" s="250"/>
      <c r="BM13" s="251"/>
      <c r="BN13" s="251"/>
      <c r="BO13" s="251"/>
      <c r="BP13" s="251"/>
      <c r="BQ13" s="251"/>
      <c r="BR13" s="252"/>
      <c r="BS13" s="266"/>
      <c r="BT13" s="267"/>
      <c r="BU13" s="267"/>
      <c r="BV13" s="267"/>
      <c r="BW13" s="267"/>
      <c r="BX13" s="267"/>
      <c r="BY13" s="267"/>
      <c r="BZ13" s="267"/>
      <c r="CA13" s="267"/>
      <c r="CB13" s="267"/>
      <c r="CC13" s="267"/>
      <c r="CD13" s="267"/>
      <c r="CE13" s="267"/>
      <c r="CF13" s="267"/>
      <c r="CG13" s="267" t="s">
        <v>4</v>
      </c>
      <c r="CH13" s="267"/>
      <c r="CI13" s="267"/>
      <c r="CJ13" s="267"/>
      <c r="CK13" s="267"/>
      <c r="CL13" s="270"/>
    </row>
    <row r="14" spans="1:90" s="8" customFormat="1" ht="12" customHeight="1" x14ac:dyDescent="0.15">
      <c r="A14" s="296" t="s">
        <v>5</v>
      </c>
      <c r="B14" s="199"/>
      <c r="C14" s="199"/>
      <c r="D14" s="199"/>
      <c r="E14" s="199"/>
      <c r="F14" s="199"/>
      <c r="G14" s="199"/>
      <c r="H14" s="200"/>
      <c r="I14" s="300"/>
      <c r="J14" s="234"/>
      <c r="K14" s="234"/>
      <c r="L14" s="234"/>
      <c r="M14" s="234" t="s">
        <v>0</v>
      </c>
      <c r="N14" s="234"/>
      <c r="O14" s="234"/>
      <c r="P14" s="234"/>
      <c r="Q14" s="234"/>
      <c r="R14" s="234" t="s">
        <v>0</v>
      </c>
      <c r="S14" s="234"/>
      <c r="T14" s="234"/>
      <c r="U14" s="234"/>
      <c r="V14" s="235"/>
      <c r="W14" s="16"/>
      <c r="X14" s="16"/>
      <c r="Y14" s="16"/>
      <c r="Z14" s="16"/>
      <c r="AA14" s="16"/>
      <c r="AB14" s="16"/>
      <c r="AD14" s="237" t="s">
        <v>6</v>
      </c>
      <c r="AE14" s="238"/>
      <c r="AF14" s="238"/>
      <c r="AG14" s="238"/>
      <c r="AH14" s="238"/>
      <c r="AI14" s="238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40"/>
      <c r="BH14" s="241"/>
      <c r="BL14" s="245"/>
      <c r="BM14" s="246"/>
      <c r="BN14" s="246"/>
      <c r="BO14" s="246"/>
      <c r="BP14" s="246"/>
      <c r="BQ14" s="246"/>
      <c r="BR14" s="247"/>
      <c r="BS14" s="268"/>
      <c r="BT14" s="269"/>
      <c r="BU14" s="269"/>
      <c r="BV14" s="269"/>
      <c r="BW14" s="269"/>
      <c r="BX14" s="269"/>
      <c r="BY14" s="269"/>
      <c r="BZ14" s="269"/>
      <c r="CA14" s="269"/>
      <c r="CB14" s="269"/>
      <c r="CC14" s="269"/>
      <c r="CD14" s="269"/>
      <c r="CE14" s="269"/>
      <c r="CF14" s="269"/>
      <c r="CG14" s="269"/>
      <c r="CH14" s="269"/>
      <c r="CI14" s="269"/>
      <c r="CJ14" s="269"/>
      <c r="CK14" s="269"/>
      <c r="CL14" s="271"/>
    </row>
    <row r="15" spans="1:90" s="8" customFormat="1" ht="12" customHeight="1" thickBot="1" x14ac:dyDescent="0.2">
      <c r="A15" s="297"/>
      <c r="B15" s="298"/>
      <c r="C15" s="298"/>
      <c r="D15" s="298"/>
      <c r="E15" s="298"/>
      <c r="F15" s="298"/>
      <c r="G15" s="298"/>
      <c r="H15" s="299"/>
      <c r="I15" s="301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236"/>
      <c r="AD15" s="237"/>
      <c r="AE15" s="238"/>
      <c r="AF15" s="238"/>
      <c r="AG15" s="238"/>
      <c r="AH15" s="238"/>
      <c r="AI15" s="238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40"/>
      <c r="BH15" s="241"/>
      <c r="BL15" s="242" t="s">
        <v>7</v>
      </c>
      <c r="BM15" s="243"/>
      <c r="BN15" s="243"/>
      <c r="BO15" s="243"/>
      <c r="BP15" s="243"/>
      <c r="BQ15" s="243"/>
      <c r="BR15" s="244"/>
      <c r="BS15" s="302"/>
      <c r="BT15" s="303"/>
      <c r="BU15" s="303"/>
      <c r="BV15" s="303"/>
      <c r="BW15" s="303"/>
      <c r="BX15" s="303"/>
      <c r="BY15" s="303"/>
      <c r="BZ15" s="303"/>
      <c r="CA15" s="303"/>
      <c r="CB15" s="303"/>
      <c r="CC15" s="303"/>
      <c r="CD15" s="303"/>
      <c r="CE15" s="303"/>
      <c r="CF15" s="303"/>
      <c r="CG15" s="304"/>
      <c r="CH15" s="302" t="s">
        <v>8</v>
      </c>
      <c r="CI15" s="303"/>
      <c r="CJ15" s="303"/>
      <c r="CK15" s="303"/>
      <c r="CL15" s="306"/>
    </row>
    <row r="16" spans="1:90" s="8" customFormat="1" ht="12" customHeight="1" thickBot="1" x14ac:dyDescent="0.2">
      <c r="AD16" s="220" t="s">
        <v>9</v>
      </c>
      <c r="AE16" s="221"/>
      <c r="AF16" s="221"/>
      <c r="AG16" s="221"/>
      <c r="AH16" s="221"/>
      <c r="AI16" s="307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40"/>
      <c r="BC16" s="240"/>
      <c r="BD16" s="240"/>
      <c r="BE16" s="240"/>
      <c r="BF16" s="240"/>
      <c r="BG16" s="240"/>
      <c r="BH16" s="241"/>
      <c r="BL16" s="245"/>
      <c r="BM16" s="246"/>
      <c r="BN16" s="246"/>
      <c r="BO16" s="246"/>
      <c r="BP16" s="246"/>
      <c r="BQ16" s="246"/>
      <c r="BR16" s="247"/>
      <c r="BS16" s="295"/>
      <c r="BT16" s="256"/>
      <c r="BU16" s="256"/>
      <c r="BV16" s="256"/>
      <c r="BW16" s="256"/>
      <c r="BX16" s="256"/>
      <c r="BY16" s="256"/>
      <c r="BZ16" s="256"/>
      <c r="CA16" s="256"/>
      <c r="CB16" s="256"/>
      <c r="CC16" s="256"/>
      <c r="CD16" s="256"/>
      <c r="CE16" s="256"/>
      <c r="CF16" s="256"/>
      <c r="CG16" s="305"/>
      <c r="CH16" s="295"/>
      <c r="CI16" s="256"/>
      <c r="CJ16" s="256"/>
      <c r="CK16" s="256"/>
      <c r="CL16" s="257"/>
    </row>
    <row r="17" spans="1:103" s="8" customFormat="1" ht="12" customHeight="1" x14ac:dyDescent="0.15">
      <c r="A17" s="201" t="s">
        <v>25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7">
        <f>SUM(L32:T35)</f>
        <v>0</v>
      </c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114" t="s">
        <v>10</v>
      </c>
      <c r="Y17" s="114"/>
      <c r="Z17" s="213"/>
      <c r="AA17" s="47"/>
      <c r="AB17" s="44"/>
      <c r="AD17" s="220"/>
      <c r="AE17" s="221"/>
      <c r="AF17" s="221"/>
      <c r="AG17" s="221"/>
      <c r="AH17" s="221"/>
      <c r="AI17" s="307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40"/>
      <c r="BC17" s="240"/>
      <c r="BD17" s="240"/>
      <c r="BE17" s="240"/>
      <c r="BF17" s="240"/>
      <c r="BG17" s="240"/>
      <c r="BH17" s="241"/>
      <c r="BL17" s="214" t="s">
        <v>50</v>
      </c>
      <c r="BM17" s="215"/>
      <c r="BN17" s="215"/>
      <c r="BO17" s="215"/>
      <c r="BP17" s="215"/>
      <c r="BQ17" s="215"/>
      <c r="BR17" s="216"/>
      <c r="BS17" s="217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9"/>
    </row>
    <row r="18" spans="1:103" s="8" customFormat="1" ht="12" customHeight="1" x14ac:dyDescent="0.15">
      <c r="A18" s="203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9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115"/>
      <c r="Y18" s="115"/>
      <c r="Z18" s="191"/>
      <c r="AA18" s="47"/>
      <c r="AB18" s="44"/>
      <c r="AD18" s="220" t="s">
        <v>51</v>
      </c>
      <c r="AE18" s="221"/>
      <c r="AF18" s="221"/>
      <c r="AG18" s="221"/>
      <c r="AH18" s="221"/>
      <c r="AI18" s="224"/>
      <c r="AJ18" s="226"/>
      <c r="AK18" s="226"/>
      <c r="AL18" s="226"/>
      <c r="AM18" s="226"/>
      <c r="AN18" s="228" t="s">
        <v>52</v>
      </c>
      <c r="AO18" s="228"/>
      <c r="AP18" s="228"/>
      <c r="AQ18" s="228"/>
      <c r="AR18" s="228"/>
      <c r="AS18" s="228"/>
      <c r="AT18" s="228" t="s">
        <v>52</v>
      </c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48"/>
      <c r="BL18" s="250" t="s">
        <v>11</v>
      </c>
      <c r="BM18" s="251"/>
      <c r="BN18" s="251"/>
      <c r="BO18" s="251"/>
      <c r="BP18" s="251"/>
      <c r="BQ18" s="251"/>
      <c r="BR18" s="252"/>
      <c r="BS18" s="190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91"/>
    </row>
    <row r="19" spans="1:103" s="8" customFormat="1" ht="12" customHeight="1" thickBot="1" x14ac:dyDescent="0.2">
      <c r="A19" s="205"/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11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116"/>
      <c r="Y19" s="116"/>
      <c r="Z19" s="193"/>
      <c r="AA19" s="47"/>
      <c r="AB19" s="44"/>
      <c r="AD19" s="222"/>
      <c r="AE19" s="223"/>
      <c r="AF19" s="223"/>
      <c r="AG19" s="223"/>
      <c r="AH19" s="223"/>
      <c r="AI19" s="225"/>
      <c r="AJ19" s="227"/>
      <c r="AK19" s="227"/>
      <c r="AL19" s="227"/>
      <c r="AM19" s="227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49"/>
      <c r="BL19" s="253"/>
      <c r="BM19" s="254"/>
      <c r="BN19" s="254"/>
      <c r="BO19" s="254"/>
      <c r="BP19" s="254"/>
      <c r="BQ19" s="254"/>
      <c r="BR19" s="255"/>
      <c r="BS19" s="192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93"/>
    </row>
    <row r="20" spans="1:103" s="8" customFormat="1" ht="12" customHeight="1" thickBot="1" x14ac:dyDescent="0.2"/>
    <row r="21" spans="1:103" s="17" customFormat="1" ht="12" customHeight="1" thickBot="1" x14ac:dyDescent="0.2">
      <c r="A21" s="194" t="s">
        <v>12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6"/>
      <c r="U21" s="10"/>
      <c r="V21" s="10"/>
      <c r="W21" s="194" t="s">
        <v>33</v>
      </c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7" t="s">
        <v>13</v>
      </c>
      <c r="AX21" s="197"/>
      <c r="AY21" s="197"/>
      <c r="AZ21" s="197"/>
      <c r="BA21" s="197" t="s">
        <v>14</v>
      </c>
      <c r="BB21" s="197"/>
      <c r="BC21" s="197"/>
      <c r="BD21" s="197"/>
      <c r="BE21" s="197"/>
      <c r="BF21" s="198" t="s">
        <v>15</v>
      </c>
      <c r="BG21" s="199"/>
      <c r="BH21" s="199"/>
      <c r="BI21" s="199"/>
      <c r="BJ21" s="199"/>
      <c r="BK21" s="200"/>
      <c r="BL21" s="230" t="s">
        <v>16</v>
      </c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6"/>
      <c r="BX21" s="231" t="s">
        <v>17</v>
      </c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3"/>
    </row>
    <row r="22" spans="1:103" s="48" customFormat="1" ht="12" customHeight="1" x14ac:dyDescent="0.15">
      <c r="A22" s="63" t="s">
        <v>53</v>
      </c>
      <c r="B22" s="64"/>
      <c r="C22" s="182" t="s">
        <v>26</v>
      </c>
      <c r="D22" s="182"/>
      <c r="E22" s="182"/>
      <c r="F22" s="182"/>
      <c r="G22" s="182"/>
      <c r="H22" s="182"/>
      <c r="I22" s="182"/>
      <c r="J22" s="182"/>
      <c r="K22" s="182"/>
      <c r="L22" s="168"/>
      <c r="M22" s="169"/>
      <c r="N22" s="169"/>
      <c r="O22" s="169"/>
      <c r="P22" s="169"/>
      <c r="Q22" s="169"/>
      <c r="R22" s="169"/>
      <c r="S22" s="169"/>
      <c r="T22" s="170"/>
      <c r="U22" s="18"/>
      <c r="V22" s="18"/>
      <c r="W22" s="184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6"/>
      <c r="AX22" s="186"/>
      <c r="AY22" s="186"/>
      <c r="AZ22" s="186"/>
      <c r="BA22" s="160"/>
      <c r="BB22" s="160"/>
      <c r="BC22" s="160"/>
      <c r="BD22" s="160"/>
      <c r="BE22" s="160"/>
      <c r="BF22" s="187"/>
      <c r="BG22" s="188"/>
      <c r="BH22" s="188"/>
      <c r="BI22" s="188"/>
      <c r="BJ22" s="188"/>
      <c r="BK22" s="189"/>
      <c r="BL22" s="143">
        <f>BA22*BF22</f>
        <v>0</v>
      </c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5"/>
      <c r="BX22" s="149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1"/>
    </row>
    <row r="23" spans="1:103" s="48" customFormat="1" ht="12" customHeight="1" x14ac:dyDescent="0.15">
      <c r="A23" s="88"/>
      <c r="B23" s="89"/>
      <c r="C23" s="183"/>
      <c r="D23" s="183"/>
      <c r="E23" s="183"/>
      <c r="F23" s="183"/>
      <c r="G23" s="183"/>
      <c r="H23" s="183"/>
      <c r="I23" s="183"/>
      <c r="J23" s="183"/>
      <c r="K23" s="183"/>
      <c r="L23" s="90"/>
      <c r="M23" s="91"/>
      <c r="N23" s="91"/>
      <c r="O23" s="91"/>
      <c r="P23" s="91"/>
      <c r="Q23" s="91"/>
      <c r="R23" s="91"/>
      <c r="S23" s="91"/>
      <c r="T23" s="92"/>
      <c r="U23" s="18"/>
      <c r="V23" s="18"/>
      <c r="W23" s="156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9"/>
      <c r="AX23" s="159"/>
      <c r="AY23" s="159"/>
      <c r="AZ23" s="159"/>
      <c r="BA23" s="161"/>
      <c r="BB23" s="161"/>
      <c r="BC23" s="161"/>
      <c r="BD23" s="161"/>
      <c r="BE23" s="161"/>
      <c r="BF23" s="140"/>
      <c r="BG23" s="141"/>
      <c r="BH23" s="141"/>
      <c r="BI23" s="141"/>
      <c r="BJ23" s="141"/>
      <c r="BK23" s="142"/>
      <c r="BL23" s="102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4"/>
      <c r="BX23" s="162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4"/>
    </row>
    <row r="24" spans="1:103" s="48" customFormat="1" ht="12" customHeight="1" x14ac:dyDescent="0.15">
      <c r="A24" s="60" t="s">
        <v>54</v>
      </c>
      <c r="B24" s="61"/>
      <c r="C24" s="56" t="s">
        <v>18</v>
      </c>
      <c r="D24" s="56"/>
      <c r="E24" s="56"/>
      <c r="F24" s="56"/>
      <c r="G24" s="56"/>
      <c r="H24" s="56"/>
      <c r="I24" s="56"/>
      <c r="J24" s="56"/>
      <c r="K24" s="56"/>
      <c r="L24" s="90"/>
      <c r="M24" s="91"/>
      <c r="N24" s="91"/>
      <c r="O24" s="91"/>
      <c r="P24" s="91"/>
      <c r="Q24" s="91"/>
      <c r="R24" s="91"/>
      <c r="S24" s="91"/>
      <c r="T24" s="92"/>
      <c r="U24" s="18"/>
      <c r="V24" s="18"/>
      <c r="W24" s="129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58"/>
      <c r="AX24" s="158"/>
      <c r="AY24" s="158"/>
      <c r="AZ24" s="158"/>
      <c r="BA24" s="160"/>
      <c r="BB24" s="160"/>
      <c r="BC24" s="160"/>
      <c r="BD24" s="160"/>
      <c r="BE24" s="160"/>
      <c r="BF24" s="165"/>
      <c r="BG24" s="166"/>
      <c r="BH24" s="166"/>
      <c r="BI24" s="166"/>
      <c r="BJ24" s="166"/>
      <c r="BK24" s="167"/>
      <c r="BL24" s="143">
        <f>BA24*BF24</f>
        <v>0</v>
      </c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5"/>
      <c r="BX24" s="149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1"/>
    </row>
    <row r="25" spans="1:103" s="48" customFormat="1" ht="12" customHeight="1" x14ac:dyDescent="0.15">
      <c r="A25" s="88"/>
      <c r="B25" s="89"/>
      <c r="C25" s="127"/>
      <c r="D25" s="127"/>
      <c r="E25" s="127"/>
      <c r="F25" s="127"/>
      <c r="G25" s="127"/>
      <c r="H25" s="127"/>
      <c r="I25" s="127"/>
      <c r="J25" s="127"/>
      <c r="K25" s="127"/>
      <c r="L25" s="90"/>
      <c r="M25" s="91"/>
      <c r="N25" s="91"/>
      <c r="O25" s="91"/>
      <c r="P25" s="91"/>
      <c r="Q25" s="91"/>
      <c r="R25" s="91"/>
      <c r="S25" s="91"/>
      <c r="T25" s="92"/>
      <c r="U25" s="18"/>
      <c r="V25" s="18"/>
      <c r="W25" s="156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9"/>
      <c r="AX25" s="159"/>
      <c r="AY25" s="159"/>
      <c r="AZ25" s="159"/>
      <c r="BA25" s="161"/>
      <c r="BB25" s="161"/>
      <c r="BC25" s="161"/>
      <c r="BD25" s="161"/>
      <c r="BE25" s="161"/>
      <c r="BF25" s="140"/>
      <c r="BG25" s="141"/>
      <c r="BH25" s="141"/>
      <c r="BI25" s="141"/>
      <c r="BJ25" s="141"/>
      <c r="BK25" s="142"/>
      <c r="BL25" s="102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4"/>
      <c r="BX25" s="162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4"/>
    </row>
    <row r="26" spans="1:103" s="48" customFormat="1" ht="12" customHeight="1" x14ac:dyDescent="0.15">
      <c r="A26" s="60" t="s">
        <v>55</v>
      </c>
      <c r="B26" s="61"/>
      <c r="C26" s="56" t="s">
        <v>19</v>
      </c>
      <c r="D26" s="56"/>
      <c r="E26" s="56"/>
      <c r="F26" s="56"/>
      <c r="G26" s="56"/>
      <c r="H26" s="56"/>
      <c r="I26" s="56"/>
      <c r="J26" s="56"/>
      <c r="K26" s="56"/>
      <c r="L26" s="90" t="str">
        <f>IF(L22=0,"",SUM(L22:T25))</f>
        <v/>
      </c>
      <c r="M26" s="91"/>
      <c r="N26" s="91"/>
      <c r="O26" s="91"/>
      <c r="P26" s="91"/>
      <c r="Q26" s="91"/>
      <c r="R26" s="91"/>
      <c r="S26" s="91"/>
      <c r="T26" s="92"/>
      <c r="U26" s="18"/>
      <c r="V26" s="18"/>
      <c r="W26" s="129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58"/>
      <c r="AX26" s="158"/>
      <c r="AY26" s="158"/>
      <c r="AZ26" s="158"/>
      <c r="BA26" s="160"/>
      <c r="BB26" s="160"/>
      <c r="BC26" s="160"/>
      <c r="BD26" s="160"/>
      <c r="BE26" s="160"/>
      <c r="BF26" s="165"/>
      <c r="BG26" s="166"/>
      <c r="BH26" s="166"/>
      <c r="BI26" s="166"/>
      <c r="BJ26" s="166"/>
      <c r="BK26" s="167"/>
      <c r="BL26" s="143">
        <f>BA26*BF26</f>
        <v>0</v>
      </c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5"/>
      <c r="BX26" s="149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1"/>
    </row>
    <row r="27" spans="1:103" s="48" customFormat="1" ht="12" customHeight="1" thickBot="1" x14ac:dyDescent="0.2">
      <c r="A27" s="171"/>
      <c r="B27" s="172"/>
      <c r="C27" s="173"/>
      <c r="D27" s="173"/>
      <c r="E27" s="173"/>
      <c r="F27" s="173"/>
      <c r="G27" s="173"/>
      <c r="H27" s="173"/>
      <c r="I27" s="173"/>
      <c r="J27" s="173"/>
      <c r="K27" s="173"/>
      <c r="L27" s="174"/>
      <c r="M27" s="175"/>
      <c r="N27" s="175"/>
      <c r="O27" s="175"/>
      <c r="P27" s="175"/>
      <c r="Q27" s="175"/>
      <c r="R27" s="175"/>
      <c r="S27" s="175"/>
      <c r="T27" s="176"/>
      <c r="U27" s="18"/>
      <c r="V27" s="18"/>
      <c r="W27" s="156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9"/>
      <c r="AX27" s="159"/>
      <c r="AY27" s="159"/>
      <c r="AZ27" s="159"/>
      <c r="BA27" s="161"/>
      <c r="BB27" s="161"/>
      <c r="BC27" s="161"/>
      <c r="BD27" s="161"/>
      <c r="BE27" s="161"/>
      <c r="BF27" s="140"/>
      <c r="BG27" s="141"/>
      <c r="BH27" s="141"/>
      <c r="BI27" s="141"/>
      <c r="BJ27" s="141"/>
      <c r="BK27" s="142"/>
      <c r="BL27" s="102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4"/>
      <c r="BX27" s="162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4"/>
    </row>
    <row r="28" spans="1:103" s="48" customFormat="1" ht="12" customHeight="1" thickTop="1" thickBot="1" x14ac:dyDescent="0.2">
      <c r="A28" s="63" t="s">
        <v>56</v>
      </c>
      <c r="B28" s="64"/>
      <c r="C28" s="155" t="s">
        <v>28</v>
      </c>
      <c r="D28" s="155"/>
      <c r="E28" s="155"/>
      <c r="F28" s="155"/>
      <c r="G28" s="155"/>
      <c r="H28" s="155"/>
      <c r="I28" s="155"/>
      <c r="J28" s="155"/>
      <c r="K28" s="155"/>
      <c r="L28" s="168" t="str">
        <f>IF(L22=0,"",SUM(L26*C29%))</f>
        <v/>
      </c>
      <c r="M28" s="169"/>
      <c r="N28" s="169"/>
      <c r="O28" s="169"/>
      <c r="P28" s="169"/>
      <c r="Q28" s="169"/>
      <c r="R28" s="169"/>
      <c r="S28" s="169"/>
      <c r="T28" s="170"/>
      <c r="U28" s="18"/>
      <c r="V28" s="18"/>
      <c r="W28" s="129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58"/>
      <c r="AX28" s="158"/>
      <c r="AY28" s="158"/>
      <c r="AZ28" s="158"/>
      <c r="BA28" s="160"/>
      <c r="BB28" s="160"/>
      <c r="BC28" s="160"/>
      <c r="BD28" s="160"/>
      <c r="BE28" s="160"/>
      <c r="BF28" s="137"/>
      <c r="BG28" s="138"/>
      <c r="BH28" s="138"/>
      <c r="BI28" s="138"/>
      <c r="BJ28" s="138"/>
      <c r="BK28" s="139"/>
      <c r="BL28" s="143">
        <f>BA28*BF28</f>
        <v>0</v>
      </c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5"/>
      <c r="BX28" s="149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1"/>
    </row>
    <row r="29" spans="1:103" s="48" customFormat="1" ht="12" customHeight="1" thickBot="1" x14ac:dyDescent="0.2">
      <c r="A29" s="88"/>
      <c r="B29" s="89"/>
      <c r="C29" s="177"/>
      <c r="D29" s="178"/>
      <c r="E29" s="178"/>
      <c r="F29" s="178"/>
      <c r="G29" s="178"/>
      <c r="H29" s="178"/>
      <c r="I29" s="179"/>
      <c r="J29" s="180" t="s">
        <v>57</v>
      </c>
      <c r="K29" s="181"/>
      <c r="L29" s="90"/>
      <c r="M29" s="91"/>
      <c r="N29" s="91"/>
      <c r="O29" s="91"/>
      <c r="P29" s="91"/>
      <c r="Q29" s="91"/>
      <c r="R29" s="91"/>
      <c r="S29" s="91"/>
      <c r="T29" s="92"/>
      <c r="U29" s="18"/>
      <c r="V29" s="18"/>
      <c r="W29" s="156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9"/>
      <c r="AX29" s="159"/>
      <c r="AY29" s="159"/>
      <c r="AZ29" s="159"/>
      <c r="BA29" s="161"/>
      <c r="BB29" s="161"/>
      <c r="BC29" s="161"/>
      <c r="BD29" s="161"/>
      <c r="BE29" s="161"/>
      <c r="BF29" s="140"/>
      <c r="BG29" s="141"/>
      <c r="BH29" s="141"/>
      <c r="BI29" s="141"/>
      <c r="BJ29" s="141"/>
      <c r="BK29" s="142"/>
      <c r="BL29" s="102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4"/>
      <c r="BX29" s="162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4"/>
    </row>
    <row r="30" spans="1:103" s="48" customFormat="1" ht="12" customHeight="1" x14ac:dyDescent="0.15">
      <c r="A30" s="60" t="s">
        <v>58</v>
      </c>
      <c r="B30" s="61"/>
      <c r="C30" s="155" t="s">
        <v>29</v>
      </c>
      <c r="D30" s="155"/>
      <c r="E30" s="155"/>
      <c r="F30" s="155"/>
      <c r="G30" s="155"/>
      <c r="H30" s="155"/>
      <c r="I30" s="155"/>
      <c r="J30" s="56"/>
      <c r="K30" s="56"/>
      <c r="L30" s="90"/>
      <c r="M30" s="91"/>
      <c r="N30" s="91"/>
      <c r="O30" s="91"/>
      <c r="P30" s="91"/>
      <c r="Q30" s="91"/>
      <c r="R30" s="91"/>
      <c r="S30" s="91"/>
      <c r="T30" s="92"/>
      <c r="U30" s="18"/>
      <c r="V30" s="18"/>
      <c r="W30" s="129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58"/>
      <c r="AX30" s="158"/>
      <c r="AY30" s="158"/>
      <c r="AZ30" s="158"/>
      <c r="BA30" s="160"/>
      <c r="BB30" s="160"/>
      <c r="BC30" s="160"/>
      <c r="BD30" s="160"/>
      <c r="BE30" s="160"/>
      <c r="BF30" s="137"/>
      <c r="BG30" s="138"/>
      <c r="BH30" s="138"/>
      <c r="BI30" s="138"/>
      <c r="BJ30" s="138"/>
      <c r="BK30" s="139"/>
      <c r="BL30" s="143">
        <f>BA30*BF30</f>
        <v>0</v>
      </c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5"/>
      <c r="BX30" s="149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1"/>
    </row>
    <row r="31" spans="1:103" s="48" customFormat="1" ht="12" customHeight="1" x14ac:dyDescent="0.15">
      <c r="A31" s="88"/>
      <c r="B31" s="89"/>
      <c r="C31" s="127" t="s">
        <v>30</v>
      </c>
      <c r="D31" s="127"/>
      <c r="E31" s="127"/>
      <c r="F31" s="127"/>
      <c r="G31" s="127"/>
      <c r="H31" s="127"/>
      <c r="I31" s="127"/>
      <c r="J31" s="127"/>
      <c r="K31" s="127"/>
      <c r="L31" s="90"/>
      <c r="M31" s="91"/>
      <c r="N31" s="91"/>
      <c r="O31" s="91"/>
      <c r="P31" s="91"/>
      <c r="Q31" s="91"/>
      <c r="R31" s="91"/>
      <c r="S31" s="91"/>
      <c r="T31" s="92"/>
      <c r="U31" s="18"/>
      <c r="V31" s="18"/>
      <c r="W31" s="156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9"/>
      <c r="AX31" s="159"/>
      <c r="AY31" s="159"/>
      <c r="AZ31" s="159"/>
      <c r="BA31" s="161"/>
      <c r="BB31" s="161"/>
      <c r="BC31" s="161"/>
      <c r="BD31" s="161"/>
      <c r="BE31" s="161"/>
      <c r="BF31" s="140"/>
      <c r="BG31" s="141"/>
      <c r="BH31" s="141"/>
      <c r="BI31" s="141"/>
      <c r="BJ31" s="141"/>
      <c r="BK31" s="142"/>
      <c r="BL31" s="102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4"/>
      <c r="BX31" s="162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4"/>
      <c r="CQ31" s="18"/>
      <c r="CR31" s="18"/>
      <c r="CS31" s="18"/>
      <c r="CT31" s="18"/>
      <c r="CU31" s="18"/>
      <c r="CV31" s="18"/>
      <c r="CW31" s="18"/>
      <c r="CX31" s="18"/>
      <c r="CY31" s="18"/>
    </row>
    <row r="32" spans="1:103" s="48" customFormat="1" ht="12" customHeight="1" x14ac:dyDescent="0.15">
      <c r="A32" s="60" t="s">
        <v>59</v>
      </c>
      <c r="B32" s="61"/>
      <c r="C32" s="56" t="s">
        <v>20</v>
      </c>
      <c r="D32" s="56"/>
      <c r="E32" s="56"/>
      <c r="F32" s="56"/>
      <c r="G32" s="56"/>
      <c r="H32" s="56"/>
      <c r="I32" s="56"/>
      <c r="J32" s="56"/>
      <c r="K32" s="56"/>
      <c r="L32" s="90" t="str">
        <f>IF(L22=0,"",SUM(L28,-L30))</f>
        <v/>
      </c>
      <c r="M32" s="91"/>
      <c r="N32" s="91"/>
      <c r="O32" s="91"/>
      <c r="P32" s="91"/>
      <c r="Q32" s="91"/>
      <c r="R32" s="91"/>
      <c r="S32" s="91"/>
      <c r="T32" s="92"/>
      <c r="U32" s="18"/>
      <c r="V32" s="18"/>
      <c r="W32" s="129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3"/>
      <c r="AX32" s="133"/>
      <c r="AY32" s="133"/>
      <c r="AZ32" s="133"/>
      <c r="BA32" s="135"/>
      <c r="BB32" s="135"/>
      <c r="BC32" s="135"/>
      <c r="BD32" s="135"/>
      <c r="BE32" s="135"/>
      <c r="BF32" s="137"/>
      <c r="BG32" s="138"/>
      <c r="BH32" s="138"/>
      <c r="BI32" s="138"/>
      <c r="BJ32" s="138"/>
      <c r="BK32" s="139"/>
      <c r="BL32" s="143">
        <f>BA32*BF32</f>
        <v>0</v>
      </c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5"/>
      <c r="BX32" s="149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1"/>
    </row>
    <row r="33" spans="1:90" s="48" customFormat="1" ht="12" customHeight="1" thickBot="1" x14ac:dyDescent="0.2">
      <c r="A33" s="88"/>
      <c r="B33" s="89"/>
      <c r="C33" s="127" t="s">
        <v>27</v>
      </c>
      <c r="D33" s="127"/>
      <c r="E33" s="127"/>
      <c r="F33" s="127"/>
      <c r="G33" s="127"/>
      <c r="H33" s="127"/>
      <c r="I33" s="127"/>
      <c r="J33" s="127"/>
      <c r="K33" s="127"/>
      <c r="L33" s="90"/>
      <c r="M33" s="91"/>
      <c r="N33" s="91"/>
      <c r="O33" s="91"/>
      <c r="P33" s="91"/>
      <c r="Q33" s="91"/>
      <c r="R33" s="91"/>
      <c r="S33" s="91"/>
      <c r="T33" s="92"/>
      <c r="U33" s="18"/>
      <c r="V33" s="18"/>
      <c r="W33" s="131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4"/>
      <c r="AX33" s="134"/>
      <c r="AY33" s="134"/>
      <c r="AZ33" s="134"/>
      <c r="BA33" s="136"/>
      <c r="BB33" s="136"/>
      <c r="BC33" s="136"/>
      <c r="BD33" s="136"/>
      <c r="BE33" s="136"/>
      <c r="BF33" s="140"/>
      <c r="BG33" s="141"/>
      <c r="BH33" s="141"/>
      <c r="BI33" s="141"/>
      <c r="BJ33" s="141"/>
      <c r="BK33" s="142"/>
      <c r="BL33" s="146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8"/>
      <c r="BX33" s="152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4"/>
    </row>
    <row r="34" spans="1:90" s="48" customFormat="1" ht="12" customHeight="1" thickTop="1" x14ac:dyDescent="0.15">
      <c r="A34" s="60" t="s">
        <v>60</v>
      </c>
      <c r="B34" s="61"/>
      <c r="C34" s="56" t="s">
        <v>64</v>
      </c>
      <c r="D34" s="56"/>
      <c r="E34" s="56"/>
      <c r="F34" s="56"/>
      <c r="G34" s="56"/>
      <c r="H34" s="56"/>
      <c r="I34" s="56"/>
      <c r="J34" s="56"/>
      <c r="K34" s="57"/>
      <c r="L34" s="90" t="str">
        <f>IF(L22=0,"",SUM(L32*10%))</f>
        <v/>
      </c>
      <c r="M34" s="91"/>
      <c r="N34" s="91"/>
      <c r="O34" s="91"/>
      <c r="P34" s="91"/>
      <c r="Q34" s="91"/>
      <c r="R34" s="91"/>
      <c r="S34" s="91"/>
      <c r="T34" s="92"/>
      <c r="U34" s="18"/>
      <c r="V34" s="18"/>
      <c r="W34" s="19"/>
      <c r="X34" s="19"/>
      <c r="Y34" s="19"/>
      <c r="Z34" s="19"/>
      <c r="AA34" s="19"/>
      <c r="AB34" s="19"/>
      <c r="AC34" s="19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20"/>
      <c r="AX34" s="20"/>
      <c r="AY34" s="20"/>
      <c r="AZ34" s="20"/>
      <c r="BA34" s="49"/>
      <c r="BB34" s="49"/>
      <c r="BC34" s="49"/>
      <c r="BD34" s="49"/>
      <c r="BE34" s="49"/>
      <c r="BF34" s="93" t="s">
        <v>22</v>
      </c>
      <c r="BG34" s="94"/>
      <c r="BH34" s="94"/>
      <c r="BI34" s="94"/>
      <c r="BJ34" s="94"/>
      <c r="BK34" s="95"/>
      <c r="BL34" s="99">
        <f>SUM(BL22:BW33)</f>
        <v>0</v>
      </c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1"/>
      <c r="BX34" s="73" t="s">
        <v>65</v>
      </c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5"/>
    </row>
    <row r="35" spans="1:90" s="48" customFormat="1" ht="12" customHeight="1" x14ac:dyDescent="0.15">
      <c r="A35" s="88"/>
      <c r="B35" s="89"/>
      <c r="C35" s="127"/>
      <c r="D35" s="127"/>
      <c r="E35" s="127"/>
      <c r="F35" s="127"/>
      <c r="G35" s="127"/>
      <c r="H35" s="127"/>
      <c r="I35" s="127"/>
      <c r="J35" s="127"/>
      <c r="K35" s="128"/>
      <c r="L35" s="90"/>
      <c r="M35" s="91"/>
      <c r="N35" s="91"/>
      <c r="O35" s="91"/>
      <c r="P35" s="91"/>
      <c r="Q35" s="91"/>
      <c r="R35" s="91"/>
      <c r="S35" s="91"/>
      <c r="T35" s="92"/>
      <c r="U35" s="18"/>
      <c r="V35" s="18"/>
      <c r="W35" s="19"/>
      <c r="X35" s="19"/>
      <c r="Y35" s="19"/>
      <c r="Z35" s="19"/>
      <c r="AA35" s="19"/>
      <c r="AB35" s="19"/>
      <c r="AC35" s="19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20"/>
      <c r="AX35" s="20"/>
      <c r="AY35" s="20"/>
      <c r="AZ35" s="20"/>
      <c r="BA35" s="49"/>
      <c r="BB35" s="49"/>
      <c r="BC35" s="49"/>
      <c r="BD35" s="49"/>
      <c r="BE35" s="49"/>
      <c r="BF35" s="96"/>
      <c r="BG35" s="97"/>
      <c r="BH35" s="97"/>
      <c r="BI35" s="97"/>
      <c r="BJ35" s="97"/>
      <c r="BK35" s="98"/>
      <c r="BL35" s="102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4"/>
      <c r="BX35" s="76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8"/>
    </row>
    <row r="36" spans="1:90" s="48" customFormat="1" ht="12" customHeight="1" x14ac:dyDescent="0.15">
      <c r="A36" s="60" t="s">
        <v>61</v>
      </c>
      <c r="B36" s="61"/>
      <c r="C36" s="56" t="s">
        <v>21</v>
      </c>
      <c r="D36" s="56"/>
      <c r="E36" s="56"/>
      <c r="F36" s="56"/>
      <c r="G36" s="56"/>
      <c r="H36" s="56"/>
      <c r="I36" s="56"/>
      <c r="J36" s="56"/>
      <c r="K36" s="57"/>
      <c r="L36" s="90" t="str">
        <f>IF(L22=0,"",SUM(L26-L28))</f>
        <v/>
      </c>
      <c r="M36" s="91"/>
      <c r="N36" s="91"/>
      <c r="O36" s="91"/>
      <c r="P36" s="91"/>
      <c r="Q36" s="91"/>
      <c r="R36" s="91"/>
      <c r="S36" s="91"/>
      <c r="T36" s="92"/>
      <c r="U36" s="18"/>
      <c r="V36" s="18"/>
      <c r="BC36" s="49"/>
      <c r="BD36" s="49"/>
      <c r="BE36" s="49"/>
      <c r="BF36" s="60" t="s">
        <v>23</v>
      </c>
      <c r="BG36" s="61"/>
      <c r="BH36" s="61"/>
      <c r="BI36" s="61"/>
      <c r="BJ36" s="61"/>
      <c r="BK36" s="62"/>
      <c r="BL36" s="121">
        <f>SUM(BL34)*0.1</f>
        <v>0</v>
      </c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3"/>
      <c r="BX36" s="76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8"/>
    </row>
    <row r="37" spans="1:90" s="48" customFormat="1" ht="12" customHeight="1" thickBot="1" x14ac:dyDescent="0.2">
      <c r="A37" s="66"/>
      <c r="B37" s="67"/>
      <c r="C37" s="58" t="s">
        <v>63</v>
      </c>
      <c r="D37" s="58"/>
      <c r="E37" s="58"/>
      <c r="F37" s="58"/>
      <c r="G37" s="58"/>
      <c r="H37" s="58"/>
      <c r="I37" s="58"/>
      <c r="J37" s="58"/>
      <c r="K37" s="59"/>
      <c r="L37" s="117"/>
      <c r="M37" s="118"/>
      <c r="N37" s="118"/>
      <c r="O37" s="118"/>
      <c r="P37" s="118"/>
      <c r="Q37" s="118"/>
      <c r="R37" s="118"/>
      <c r="S37" s="118"/>
      <c r="T37" s="119"/>
      <c r="U37" s="18"/>
      <c r="V37" s="18"/>
      <c r="BC37" s="49"/>
      <c r="BD37" s="49"/>
      <c r="BE37" s="49"/>
      <c r="BF37" s="88"/>
      <c r="BG37" s="89"/>
      <c r="BH37" s="89"/>
      <c r="BI37" s="89"/>
      <c r="BJ37" s="89"/>
      <c r="BK37" s="120"/>
      <c r="BL37" s="124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6"/>
      <c r="BX37" s="76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8"/>
    </row>
    <row r="38" spans="1:90" s="48" customFormat="1" ht="12" customHeight="1" thickBot="1" x14ac:dyDescent="0.2">
      <c r="C38" s="19"/>
      <c r="D38" s="19"/>
      <c r="E38" s="19"/>
      <c r="F38" s="19"/>
      <c r="G38" s="19"/>
      <c r="H38" s="19"/>
      <c r="I38" s="19"/>
      <c r="J38" s="19"/>
      <c r="K38" s="19"/>
      <c r="L38" s="21"/>
      <c r="M38" s="21"/>
      <c r="N38" s="21"/>
      <c r="O38" s="21"/>
      <c r="P38" s="21"/>
      <c r="Q38" s="21"/>
      <c r="R38" s="21"/>
      <c r="S38" s="21"/>
      <c r="T38" s="21"/>
      <c r="U38" s="18"/>
      <c r="V38" s="18"/>
      <c r="BC38" s="22"/>
      <c r="BD38" s="22"/>
      <c r="BE38" s="25"/>
      <c r="BF38" s="60" t="s">
        <v>24</v>
      </c>
      <c r="BG38" s="61"/>
      <c r="BH38" s="61"/>
      <c r="BI38" s="61"/>
      <c r="BJ38" s="61"/>
      <c r="BK38" s="62"/>
      <c r="BL38" s="69">
        <f>BL34+BL36</f>
        <v>0</v>
      </c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70"/>
      <c r="BX38" s="76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8"/>
    </row>
    <row r="39" spans="1:90" s="48" customFormat="1" ht="12" customHeight="1" x14ac:dyDescent="0.15">
      <c r="A39" s="105" t="s">
        <v>39</v>
      </c>
      <c r="B39" s="106"/>
      <c r="C39" s="106"/>
      <c r="D39" s="106"/>
      <c r="E39" s="107"/>
      <c r="F39" s="37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43"/>
      <c r="U39" s="18"/>
      <c r="V39" s="18"/>
      <c r="BC39" s="17"/>
      <c r="BD39" s="22"/>
      <c r="BE39" s="25"/>
      <c r="BF39" s="63"/>
      <c r="BG39" s="64"/>
      <c r="BH39" s="64"/>
      <c r="BI39" s="64"/>
      <c r="BJ39" s="64"/>
      <c r="BK39" s="65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70"/>
      <c r="BX39" s="76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8"/>
    </row>
    <row r="40" spans="1:90" s="48" customFormat="1" ht="12" customHeight="1" thickBot="1" x14ac:dyDescent="0.2">
      <c r="A40" s="108"/>
      <c r="B40" s="109"/>
      <c r="C40" s="109"/>
      <c r="D40" s="109"/>
      <c r="E40" s="110"/>
      <c r="F40" s="38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45"/>
      <c r="U40" s="18"/>
      <c r="V40" s="18"/>
      <c r="BC40" s="17"/>
      <c r="BD40" s="22"/>
      <c r="BE40" s="25"/>
      <c r="BF40" s="66"/>
      <c r="BG40" s="67"/>
      <c r="BH40" s="67"/>
      <c r="BI40" s="67"/>
      <c r="BJ40" s="67"/>
      <c r="BK40" s="68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2"/>
      <c r="BX40" s="79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1"/>
    </row>
    <row r="41" spans="1:90" s="48" customFormat="1" ht="12" customHeight="1" thickBot="1" x14ac:dyDescent="0.2">
      <c r="A41" s="111"/>
      <c r="B41" s="112"/>
      <c r="C41" s="112"/>
      <c r="D41" s="112"/>
      <c r="E41" s="113"/>
      <c r="F41" s="39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46"/>
      <c r="U41" s="18"/>
      <c r="V41" s="18"/>
      <c r="BC41" s="17"/>
      <c r="BD41" s="22"/>
      <c r="BE41" s="25"/>
      <c r="BF41" s="17"/>
      <c r="BG41" s="17"/>
      <c r="BH41" s="17"/>
      <c r="BI41" s="17"/>
      <c r="BJ41" s="17"/>
      <c r="BK41" s="17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</row>
    <row r="42" spans="1:90" s="17" customFormat="1" ht="12" customHeight="1" x14ac:dyDescent="0.15">
      <c r="A42" s="40"/>
      <c r="B42" s="40"/>
      <c r="C42" s="40"/>
      <c r="D42" s="40"/>
      <c r="E42" s="40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18"/>
      <c r="V42" s="18"/>
      <c r="AW42" s="23"/>
      <c r="AX42" s="24"/>
      <c r="AY42" s="24"/>
      <c r="AZ42" s="24"/>
      <c r="BD42" s="22"/>
      <c r="BE42" s="25"/>
      <c r="BF42" s="4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</row>
    <row r="43" spans="1:90" s="3" customFormat="1" ht="12" customHeight="1" x14ac:dyDescent="0.15">
      <c r="A43" s="26" t="s">
        <v>35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</row>
    <row r="44" spans="1:90" s="3" customFormat="1" ht="12" customHeight="1" x14ac:dyDescent="0.15">
      <c r="A44" s="28" t="s">
        <v>36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</row>
    <row r="45" spans="1:90" s="3" customFormat="1" ht="12" customHeight="1" x14ac:dyDescent="0.15">
      <c r="A45" s="28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</row>
    <row r="46" spans="1:90" s="3" customFormat="1" ht="12" customHeight="1" x14ac:dyDescent="0.15">
      <c r="A46" s="28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</row>
    <row r="47" spans="1:90" s="3" customFormat="1" ht="12" customHeight="1" x14ac:dyDescent="0.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90" s="17" customFormat="1" ht="12" customHeight="1" x14ac:dyDescent="0.15">
      <c r="A48" s="48"/>
      <c r="B48" s="48"/>
      <c r="C48" s="19"/>
      <c r="D48" s="19"/>
      <c r="E48" s="19"/>
      <c r="F48" s="19"/>
      <c r="G48" s="19"/>
      <c r="H48" s="19"/>
      <c r="I48" s="19"/>
      <c r="J48" s="19"/>
      <c r="K48" s="19"/>
      <c r="L48" s="21"/>
      <c r="M48" s="21"/>
      <c r="N48" s="21"/>
      <c r="O48" s="21"/>
      <c r="P48" s="21"/>
      <c r="Q48" s="21"/>
      <c r="R48" s="21"/>
      <c r="S48" s="21"/>
      <c r="T48" s="21"/>
      <c r="U48" s="18"/>
      <c r="V48" s="18"/>
      <c r="W48" s="19"/>
      <c r="X48" s="19"/>
      <c r="Y48" s="19"/>
      <c r="Z48" s="19"/>
      <c r="AA48" s="19"/>
      <c r="AB48" s="19"/>
      <c r="AC48" s="19"/>
      <c r="AD48" s="18"/>
      <c r="AE48" s="18"/>
      <c r="AF48" s="18"/>
      <c r="AG48" s="18"/>
      <c r="AH48" s="18"/>
      <c r="AI48" s="18"/>
      <c r="AJ48" s="18"/>
      <c r="AK48" s="24"/>
      <c r="BM48" s="25"/>
      <c r="BN48" s="85" t="s">
        <v>40</v>
      </c>
      <c r="BO48" s="86"/>
      <c r="BP48" s="86"/>
      <c r="BQ48" s="86"/>
      <c r="BR48" s="87"/>
      <c r="BS48" s="82" t="s">
        <v>41</v>
      </c>
      <c r="BT48" s="83"/>
      <c r="BU48" s="83"/>
      <c r="BV48" s="83"/>
      <c r="BW48" s="84"/>
      <c r="BX48" s="82" t="s">
        <v>42</v>
      </c>
      <c r="BY48" s="83"/>
      <c r="BZ48" s="83"/>
      <c r="CA48" s="83"/>
      <c r="CB48" s="84"/>
      <c r="CC48" s="85" t="s">
        <v>43</v>
      </c>
      <c r="CD48" s="86"/>
      <c r="CE48" s="86"/>
      <c r="CF48" s="86"/>
      <c r="CG48" s="87"/>
      <c r="CH48" s="85" t="s">
        <v>49</v>
      </c>
      <c r="CI48" s="86"/>
      <c r="CJ48" s="86"/>
      <c r="CK48" s="86"/>
      <c r="CL48" s="87"/>
    </row>
    <row r="49" spans="1:90" s="17" customFormat="1" ht="12" customHeight="1" x14ac:dyDescent="0.15">
      <c r="A49" s="10"/>
      <c r="B49" s="10"/>
      <c r="C49" s="10"/>
      <c r="D49" s="10"/>
      <c r="E49" s="10"/>
      <c r="F49" s="10"/>
      <c r="G49" s="10"/>
      <c r="H49" s="10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10"/>
      <c r="T49" s="10"/>
      <c r="U49" s="10"/>
      <c r="V49" s="10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</row>
    <row r="50" spans="1:90" s="17" customFormat="1" ht="12" customHeight="1" x14ac:dyDescent="0.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4"/>
      <c r="AK50" s="1"/>
      <c r="BF50" s="30"/>
      <c r="BG50" s="30"/>
      <c r="BH50" s="30"/>
      <c r="BI50" s="31"/>
      <c r="BJ50" s="32"/>
      <c r="BK50" s="32"/>
      <c r="BL50" s="32"/>
      <c r="BM50" s="32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</row>
    <row r="51" spans="1:90" s="17" customFormat="1" ht="12" customHeight="1" x14ac:dyDescent="0.15">
      <c r="A51" s="33" t="s">
        <v>62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F51" s="30"/>
      <c r="BG51" s="30"/>
      <c r="BH51" s="30"/>
      <c r="BI51" s="31"/>
      <c r="BJ51" s="32"/>
      <c r="BK51" s="32"/>
      <c r="BL51" s="32"/>
      <c r="BM51" s="32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</row>
    <row r="52" spans="1:90" ht="12" customHeight="1" x14ac:dyDescent="0.15">
      <c r="A52" s="33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</row>
  </sheetData>
  <mergeCells count="146">
    <mergeCell ref="A2:CL3"/>
    <mergeCell ref="C5:S6"/>
    <mergeCell ref="T5:V6"/>
    <mergeCell ref="AI5:AK6"/>
    <mergeCell ref="AL5:AP6"/>
    <mergeCell ref="AQ5:AR6"/>
    <mergeCell ref="AS5:AU6"/>
    <mergeCell ref="AV5:AW6"/>
    <mergeCell ref="AX5:AZ6"/>
    <mergeCell ref="BA5:BB6"/>
    <mergeCell ref="CI11:CL12"/>
    <mergeCell ref="AD12:AH13"/>
    <mergeCell ref="AI12:AI13"/>
    <mergeCell ref="AJ12:BF13"/>
    <mergeCell ref="BG12:BH13"/>
    <mergeCell ref="BS13:CF14"/>
    <mergeCell ref="CG13:CL14"/>
    <mergeCell ref="BC5:BD6"/>
    <mergeCell ref="A9:F12"/>
    <mergeCell ref="G9:Z10"/>
    <mergeCell ref="G11:Z12"/>
    <mergeCell ref="BL11:BR14"/>
    <mergeCell ref="BS11:CH12"/>
    <mergeCell ref="A14:H15"/>
    <mergeCell ref="I14:L15"/>
    <mergeCell ref="M14:M15"/>
    <mergeCell ref="N14:Q15"/>
    <mergeCell ref="BS15:CG16"/>
    <mergeCell ref="CH15:CL16"/>
    <mergeCell ref="AD16:AH17"/>
    <mergeCell ref="AI16:AI17"/>
    <mergeCell ref="AJ16:BA17"/>
    <mergeCell ref="BB16:BE17"/>
    <mergeCell ref="BF16:BH17"/>
    <mergeCell ref="R14:R15"/>
    <mergeCell ref="S14:V15"/>
    <mergeCell ref="AD14:AI15"/>
    <mergeCell ref="AJ14:BF15"/>
    <mergeCell ref="BG14:BH15"/>
    <mergeCell ref="BL15:BR16"/>
    <mergeCell ref="AT18:AU19"/>
    <mergeCell ref="AV18:BA19"/>
    <mergeCell ref="BB18:BH19"/>
    <mergeCell ref="BL18:BR19"/>
    <mergeCell ref="BS18:CL19"/>
    <mergeCell ref="A21:T21"/>
    <mergeCell ref="W21:AV21"/>
    <mergeCell ref="AW21:AZ21"/>
    <mergeCell ref="BA21:BE21"/>
    <mergeCell ref="BF21:BK21"/>
    <mergeCell ref="A17:K19"/>
    <mergeCell ref="L17:W19"/>
    <mergeCell ref="X17:Z19"/>
    <mergeCell ref="BL17:BR17"/>
    <mergeCell ref="BS17:CL17"/>
    <mergeCell ref="AD18:AH19"/>
    <mergeCell ref="AI18:AI19"/>
    <mergeCell ref="AJ18:AM19"/>
    <mergeCell ref="AN18:AO19"/>
    <mergeCell ref="AP18:AS19"/>
    <mergeCell ref="BL21:BW21"/>
    <mergeCell ref="BX21:CL21"/>
    <mergeCell ref="A22:B23"/>
    <mergeCell ref="C22:K23"/>
    <mergeCell ref="L22:T23"/>
    <mergeCell ref="W22:AV23"/>
    <mergeCell ref="AW22:AZ23"/>
    <mergeCell ref="BA22:BE23"/>
    <mergeCell ref="BF22:BK23"/>
    <mergeCell ref="BL22:BW23"/>
    <mergeCell ref="BX22:CL23"/>
    <mergeCell ref="A24:B25"/>
    <mergeCell ref="C24:K25"/>
    <mergeCell ref="L24:T25"/>
    <mergeCell ref="W24:AV25"/>
    <mergeCell ref="AW24:AZ25"/>
    <mergeCell ref="BA24:BE25"/>
    <mergeCell ref="BF24:BK25"/>
    <mergeCell ref="BL24:BW25"/>
    <mergeCell ref="BX24:CL25"/>
    <mergeCell ref="BF26:BK27"/>
    <mergeCell ref="BL26:BW27"/>
    <mergeCell ref="BX26:CL27"/>
    <mergeCell ref="A28:B29"/>
    <mergeCell ref="C28:K28"/>
    <mergeCell ref="L28:T29"/>
    <mergeCell ref="W28:AV29"/>
    <mergeCell ref="AW28:AZ29"/>
    <mergeCell ref="BA28:BE29"/>
    <mergeCell ref="BF28:BK29"/>
    <mergeCell ref="A26:B27"/>
    <mergeCell ref="C26:K27"/>
    <mergeCell ref="L26:T27"/>
    <mergeCell ref="W26:AV27"/>
    <mergeCell ref="AW26:AZ27"/>
    <mergeCell ref="BA26:BE27"/>
    <mergeCell ref="BL28:BW29"/>
    <mergeCell ref="BX28:CL29"/>
    <mergeCell ref="C29:I29"/>
    <mergeCell ref="J29:K29"/>
    <mergeCell ref="A30:B31"/>
    <mergeCell ref="C30:K30"/>
    <mergeCell ref="L30:T31"/>
    <mergeCell ref="W30:AV31"/>
    <mergeCell ref="AW30:AZ31"/>
    <mergeCell ref="BA30:BE31"/>
    <mergeCell ref="BF30:BK31"/>
    <mergeCell ref="BL30:BW31"/>
    <mergeCell ref="BX30:CL31"/>
    <mergeCell ref="C31:K31"/>
    <mergeCell ref="A32:B33"/>
    <mergeCell ref="C32:K32"/>
    <mergeCell ref="L32:T33"/>
    <mergeCell ref="W32:AV33"/>
    <mergeCell ref="AW32:AZ33"/>
    <mergeCell ref="BA32:BE33"/>
    <mergeCell ref="BF32:BK33"/>
    <mergeCell ref="BL32:BW33"/>
    <mergeCell ref="BX32:CL33"/>
    <mergeCell ref="C33:K33"/>
    <mergeCell ref="A34:B35"/>
    <mergeCell ref="L34:T35"/>
    <mergeCell ref="BF34:BK35"/>
    <mergeCell ref="BL34:BW35"/>
    <mergeCell ref="A39:E41"/>
    <mergeCell ref="G39:S41"/>
    <mergeCell ref="BN48:BR48"/>
    <mergeCell ref="BS48:BW48"/>
    <mergeCell ref="A36:B37"/>
    <mergeCell ref="L36:T37"/>
    <mergeCell ref="BF36:BK37"/>
    <mergeCell ref="BL36:BW37"/>
    <mergeCell ref="C34:K35"/>
    <mergeCell ref="BN49:BR51"/>
    <mergeCell ref="BS49:BW51"/>
    <mergeCell ref="BX49:CB51"/>
    <mergeCell ref="CC49:CG51"/>
    <mergeCell ref="CH49:CL51"/>
    <mergeCell ref="C36:K36"/>
    <mergeCell ref="C37:K37"/>
    <mergeCell ref="BF38:BK40"/>
    <mergeCell ref="BL38:BW40"/>
    <mergeCell ref="BX34:CL40"/>
    <mergeCell ref="BX48:CB48"/>
    <mergeCell ref="CC48:CG48"/>
    <mergeCell ref="CH48:CL48"/>
  </mergeCells>
  <phoneticPr fontId="2"/>
  <conditionalFormatting sqref="BF22:BK33">
    <cfRule type="expression" dxfId="0" priority="1" stopIfTrue="1">
      <formula>($BA22=1)</formula>
    </cfRule>
  </conditionalFormatting>
  <pageMargins left="0.19685039370078741" right="0.19685039370078741" top="0.3937007874015748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●契約用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　高菱</dc:creator>
  <cp:lastModifiedBy>K-KUNO</cp:lastModifiedBy>
  <cp:lastPrinted>2016-11-16T23:44:33Z</cp:lastPrinted>
  <dcterms:created xsi:type="dcterms:W3CDTF">2015-03-16T01:02:10Z</dcterms:created>
  <dcterms:modified xsi:type="dcterms:W3CDTF">2020-12-16T05:43:29Z</dcterms:modified>
</cp:coreProperties>
</file>