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Ci5MLH-1\Desktop\"/>
    </mc:Choice>
  </mc:AlternateContent>
  <bookViews>
    <workbookView xWindow="0" yWindow="0" windowWidth="19320" windowHeight="12600" tabRatio="620"/>
  </bookViews>
  <sheets>
    <sheet name="●小工事 ・物品用 " sheetId="10" r:id="rId1"/>
  </sheets>
  <definedNames>
    <definedName name="_xlnm.Print_Area" localSheetId="0">'●小工事 ・物品用 '!$A$1:$CL$51</definedName>
  </definedNames>
  <calcPr calcId="152511"/>
</workbook>
</file>

<file path=xl/calcChain.xml><?xml version="1.0" encoding="utf-8"?>
<calcChain xmlns="http://schemas.openxmlformats.org/spreadsheetml/2006/main">
  <c r="BL25" i="10" l="1"/>
  <c r="BL23" i="10"/>
  <c r="BL35" i="10" l="1"/>
  <c r="BL33" i="10"/>
  <c r="BL31" i="10"/>
  <c r="BL29" i="10"/>
  <c r="BL37" i="10" s="1"/>
  <c r="BL27" i="10"/>
  <c r="BL40" i="10" l="1"/>
  <c r="BL43" i="10" s="1"/>
  <c r="L17" i="10" s="1"/>
</calcChain>
</file>

<file path=xl/sharedStrings.xml><?xml version="1.0" encoding="utf-8"?>
<sst xmlns="http://schemas.openxmlformats.org/spreadsheetml/2006/main" count="73" uniqueCount="54">
  <si>
    <t>－</t>
    <phoneticPr fontId="2"/>
  </si>
  <si>
    <t>振込銀行</t>
    <rPh sb="0" eb="2">
      <t>フリコミ</t>
    </rPh>
    <rPh sb="2" eb="4">
      <t>ギンコウ</t>
    </rPh>
    <phoneticPr fontId="2"/>
  </si>
  <si>
    <t>銀行</t>
    <rPh sb="0" eb="2">
      <t>ギンコウ</t>
    </rPh>
    <phoneticPr fontId="2"/>
  </si>
  <si>
    <t>住所</t>
    <rPh sb="0" eb="2">
      <t>ジュウショ</t>
    </rPh>
    <phoneticPr fontId="2"/>
  </si>
  <si>
    <t>本・支店</t>
    <rPh sb="0" eb="1">
      <t>ホン</t>
    </rPh>
    <rPh sb="2" eb="4">
      <t>シテン</t>
    </rPh>
    <phoneticPr fontId="2"/>
  </si>
  <si>
    <t>工事番号</t>
    <rPh sb="0" eb="2">
      <t>コウジ</t>
    </rPh>
    <rPh sb="2" eb="4">
      <t>バンゴウ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</si>
  <si>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</si>
  <si>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>口座番号</t>
  </si>
  <si>
    <t>当・普</t>
    <rPh sb="0" eb="1">
      <t>トウ</t>
    </rPh>
    <rPh sb="2" eb="3">
      <t>ススム</t>
    </rPh>
    <phoneticPr fontId="2"/>
  </si>
  <si>
    <t>代表者</t>
    <rPh sb="0" eb="3">
      <t>ダイヒョウシャ</t>
    </rPh>
    <phoneticPr fontId="2"/>
  </si>
  <si>
    <t>円</t>
    <rPh sb="0" eb="1">
      <t>エン</t>
    </rPh>
    <phoneticPr fontId="2"/>
  </si>
  <si>
    <t>口座名義</t>
    <rPh sb="0" eb="2">
      <t>コウザ</t>
    </rPh>
    <rPh sb="2" eb="4">
      <t>メイギ</t>
    </rPh>
    <phoneticPr fontId="2"/>
  </si>
  <si>
    <t>ＴＥＬ</t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</si>
  <si>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</si>
  <si>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</si>
  <si>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備　考〔高菱　記入欄〕</t>
    <rPh sb="0" eb="1">
      <t>ソナエ</t>
    </rPh>
    <rPh sb="2" eb="3">
      <t>コウ</t>
    </rPh>
    <rPh sb="4" eb="6">
      <t>コウリョウ</t>
    </rPh>
    <rPh sb="7" eb="9">
      <t>キニュウ</t>
    </rPh>
    <rPh sb="9" eb="10">
      <t>ラン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</si>
  <si>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</si>
  <si>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</si>
  <si>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</si>
  <si>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月 日</t>
    <rPh sb="0" eb="1">
      <t>ツキ</t>
    </rPh>
    <rPh sb="2" eb="3">
      <t>ヒ</t>
    </rPh>
    <phoneticPr fontId="2"/>
  </si>
  <si>
    <t>現場名</t>
    <rPh sb="0" eb="2">
      <t>ゲンバ</t>
    </rPh>
    <rPh sb="2" eb="3">
      <t>メイ</t>
    </rPh>
    <phoneticPr fontId="2"/>
  </si>
  <si>
    <t>単　価</t>
  </si>
  <si>
    <t>金　額</t>
    <rPh sb="0" eb="1">
      <t>キン</t>
    </rPh>
    <rPh sb="2" eb="3">
      <t>ガク</t>
    </rPh>
    <phoneticPr fontId="2"/>
  </si>
  <si>
    <t>請求金額(税込）</t>
    <rPh sb="0" eb="2">
      <t>セイキュウ</t>
    </rPh>
    <rPh sb="2" eb="4">
      <t>キンガク</t>
    </rPh>
    <rPh sb="5" eb="7">
      <t>ゼイコミ</t>
    </rPh>
    <phoneticPr fontId="2"/>
  </si>
  <si>
    <t>内訳明細</t>
    <rPh sb="0" eb="2">
      <t>ウチワケ</t>
    </rPh>
    <rPh sb="2" eb="4">
      <t>メイサイ</t>
    </rPh>
    <phoneticPr fontId="2"/>
  </si>
  <si>
    <t>（小工事・物品用請求書）</t>
    <rPh sb="1" eb="2">
      <t>ショウ</t>
    </rPh>
    <rPh sb="2" eb="4">
      <t>コウジ</t>
    </rPh>
    <rPh sb="5" eb="7">
      <t>ブッピン</t>
    </rPh>
    <rPh sb="7" eb="8">
      <t>ヨウ</t>
    </rPh>
    <rPh sb="8" eb="11">
      <t>セイキュウショ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</si>
  <si>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</si>
  <si>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※太枠内を御記入下さい。</t>
    <rPh sb="1" eb="3">
      <t>フトワク</t>
    </rPh>
    <rPh sb="3" eb="4">
      <t>ナイ</t>
    </rPh>
    <rPh sb="5" eb="8">
      <t>ゴキニュウ</t>
    </rPh>
    <rPh sb="8" eb="9">
      <t>クダ</t>
    </rPh>
    <phoneticPr fontId="2"/>
  </si>
  <si>
    <t>※内訳明細に記入出来ない場合は、別紙明細を添付して下さい。</t>
    <rPh sb="1" eb="3">
      <t>ウチワケ</t>
    </rPh>
    <rPh sb="3" eb="5">
      <t>メイサイ</t>
    </rPh>
    <rPh sb="6" eb="8">
      <t>キニュウ</t>
    </rPh>
    <rPh sb="8" eb="10">
      <t>デキ</t>
    </rPh>
    <rPh sb="12" eb="14">
      <t>バアイ</t>
    </rPh>
    <rPh sb="16" eb="18">
      <t>ベッシ</t>
    </rPh>
    <rPh sb="18" eb="20">
      <t>メイサイ</t>
    </rPh>
    <rPh sb="21" eb="23">
      <t>テンプ</t>
    </rPh>
    <rPh sb="25" eb="26">
      <t>クダ</t>
    </rPh>
    <phoneticPr fontId="2"/>
  </si>
  <si>
    <t>※請求書は、毎月末日締切／翌月5日必着で提出下さい。期限に遅れた場合は、翌月処理となります。</t>
    <rPh sb="1" eb="4">
      <t>セイキュウショ</t>
    </rPh>
    <rPh sb="6" eb="8">
      <t>マイツキ</t>
    </rPh>
    <rPh sb="8" eb="10">
      <t>マツジツ</t>
    </rPh>
    <rPh sb="10" eb="11">
      <t>シ</t>
    </rPh>
    <rPh sb="11" eb="12">
      <t>キ</t>
    </rPh>
    <rPh sb="13" eb="14">
      <t>ヨク</t>
    </rPh>
    <rPh sb="14" eb="15">
      <t>ツキ</t>
    </rPh>
    <rPh sb="16" eb="17">
      <t>ニチ</t>
    </rPh>
    <rPh sb="17" eb="19">
      <t>ヒッチャク</t>
    </rPh>
    <rPh sb="20" eb="22">
      <t>テイシュツ</t>
    </rPh>
    <rPh sb="22" eb="23">
      <t>クダ</t>
    </rPh>
    <rPh sb="26" eb="28">
      <t>キゲン</t>
    </rPh>
    <rPh sb="29" eb="30">
      <t>オク</t>
    </rPh>
    <rPh sb="32" eb="34">
      <t>バアイ</t>
    </rPh>
    <rPh sb="36" eb="37">
      <t>ヨク</t>
    </rPh>
    <rPh sb="37" eb="38">
      <t>ツキ</t>
    </rPh>
    <rPh sb="38" eb="40">
      <t>ショリ</t>
    </rPh>
    <phoneticPr fontId="2"/>
  </si>
  <si>
    <t>株式会社　　高菱</t>
    <rPh sb="0" eb="4">
      <t>カブ</t>
    </rPh>
    <rPh sb="6" eb="7">
      <t>タカ</t>
    </rPh>
    <rPh sb="7" eb="8">
      <t>ヒシ</t>
    </rPh>
    <phoneticPr fontId="2"/>
  </si>
  <si>
    <t>御中</t>
    <rPh sb="0" eb="2">
      <t>オンチュウ</t>
    </rPh>
    <phoneticPr fontId="2"/>
  </si>
  <si>
    <t>弊社現場担当</t>
    <rPh sb="0" eb="2">
      <t>ヘイシャ</t>
    </rPh>
    <rPh sb="2" eb="3">
      <t>ウツツ</t>
    </rPh>
    <rPh sb="3" eb="4">
      <t>バ</t>
    </rPh>
    <rPh sb="4" eb="6">
      <t>タントウ</t>
    </rPh>
    <phoneticPr fontId="2"/>
  </si>
  <si>
    <t>社長</t>
    <rPh sb="0" eb="2">
      <t>シャチョウ</t>
    </rPh>
    <phoneticPr fontId="2"/>
  </si>
  <si>
    <t>専務</t>
    <rPh sb="0" eb="2">
      <t>センム</t>
    </rPh>
    <phoneticPr fontId="2"/>
  </si>
  <si>
    <t>事務管理部</t>
    <rPh sb="0" eb="2">
      <t>ジム</t>
    </rPh>
    <rPh sb="2" eb="4">
      <t>カンリ</t>
    </rPh>
    <rPh sb="4" eb="5">
      <t>ブ</t>
    </rPh>
    <phoneticPr fontId="2"/>
  </si>
  <si>
    <t>部門長</t>
    <rPh sb="0" eb="3">
      <t>ブモンチョウ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</si>
  <si>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</si>
  <si>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</si>
  <si>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</si>
  <si>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</si>
  <si>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締</t>
    <rPh sb="0" eb="1">
      <t>シ</t>
    </rPh>
    <phoneticPr fontId="2"/>
  </si>
  <si>
    <t>現場担当</t>
    <rPh sb="0" eb="2">
      <t>ゲンバ</t>
    </rPh>
    <rPh sb="2" eb="4">
      <t>タントウ</t>
    </rPh>
    <phoneticPr fontId="2"/>
  </si>
  <si>
    <t>※弊社現場担当ごとに提出して下さい。</t>
    <rPh sb="1" eb="3">
      <t>ヘイシャ</t>
    </rPh>
    <rPh sb="3" eb="5">
      <t>ゲンバ</t>
    </rPh>
    <rPh sb="5" eb="7">
      <t>タントウ</t>
    </rPh>
    <rPh sb="10" eb="12">
      <t>テイシュツ</t>
    </rPh>
    <rPh sb="14" eb="15">
      <t>クダ</t>
    </rPh>
    <phoneticPr fontId="2"/>
  </si>
  <si>
    <t>カナ</t>
    <phoneticPr fontId="2"/>
  </si>
  <si>
    <t>－</t>
    <phoneticPr fontId="2"/>
  </si>
  <si>
    <t>－</t>
    <phoneticPr fontId="2"/>
  </si>
  <si>
    <t>KS-2-2　2016.10</t>
    <phoneticPr fontId="2"/>
  </si>
  <si>
    <t>＊注文番号・支払条件等記入の事</t>
    <rPh sb="1" eb="3">
      <t>チュウモン</t>
    </rPh>
    <rPh sb="3" eb="5">
      <t>バンゴウ</t>
    </rPh>
    <rPh sb="6" eb="8">
      <t>シハラ</t>
    </rPh>
    <rPh sb="8" eb="10">
      <t>ジョウケン</t>
    </rPh>
    <rPh sb="10" eb="11">
      <t>トウ</t>
    </rPh>
    <rPh sb="11" eb="13">
      <t>キニュウ</t>
    </rPh>
    <rPh sb="14" eb="15">
      <t>コト</t>
    </rPh>
    <phoneticPr fontId="2"/>
  </si>
  <si>
    <t>GK 17 ○○○○○</t>
    <phoneticPr fontId="2"/>
  </si>
  <si>
    <t>現金 30％　手形 70％</t>
    <rPh sb="0" eb="2">
      <t>ゲンキン</t>
    </rPh>
    <rPh sb="7" eb="9">
      <t>テガタ</t>
    </rPh>
    <phoneticPr fontId="2"/>
  </si>
  <si>
    <t>1</t>
    <phoneticPr fontId="2"/>
  </si>
  <si>
    <t>7</t>
    <phoneticPr fontId="2"/>
  </si>
  <si>
    <t>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</si>
</sst>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.00_ ;[Red]\-#,##0.00\ "/>
    <numFmt numFmtId="178" formatCode="_ * #,##0.0_ ;_ * \-#,##0.0_ ;_ * &quot;-&quot;?_ ;_ @_ "/>
    <numFmt numFmtId="179" formatCode="#,###,###;&quot;&quot;;"/>
    <numFmt numFmtId="180" formatCode="#,##0_ 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9" fillId="0" borderId="0">
      <alignment vertical="center"/>
    </xf>
  </cellStyleXfs>
  <cellXfs count="290">
    <xf numFmtId="0" fontId="0" fillId="0" borderId="0" xfId="0"/>
    <xf numFmtId="0" fontId="0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 applyBorder="1" applyAlignment="1"/>
    <xf numFmtId="49" fontId="4" fillId="0" borderId="0" xfId="0" applyNumberFormat="1" applyFont="1" applyAlignment="1" applyProtection="1">
      <alignment horizontal="right" vertical="center"/>
    </xf>
    <xf numFmtId="49" fontId="0" fillId="0" borderId="0" xfId="0" applyNumberFormat="1" applyFont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horizontal="center" vertical="center" shrinkToFit="1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/>
    <xf numFmtId="0" fontId="5" fillId="0" borderId="0" xfId="0" applyFont="1" applyAlignment="1"/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Border="1" applyAlignment="1"/>
    <xf numFmtId="0" fontId="5" fillId="0" borderId="0" xfId="2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49" fontId="8" fillId="0" borderId="0" xfId="0" applyNumberFormat="1" applyFont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3" xfId="0" applyNumberFormat="1" applyFont="1" applyFill="1" applyBorder="1" applyAlignment="1" applyProtection="1">
      <alignment vertical="center" wrapText="1"/>
    </xf>
    <xf numFmtId="38" fontId="0" fillId="0" borderId="0" xfId="1" applyFont="1" applyFill="1" applyBorder="1" applyAlignment="1" applyProtection="1">
      <alignment horizontal="center" vertical="center" shrinkToFit="1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vertical="center" shrinkToFit="1"/>
    </xf>
    <xf numFmtId="49" fontId="0" fillId="0" borderId="1" xfId="0" applyNumberFormat="1" applyFont="1" applyFill="1" applyBorder="1" applyAlignment="1" applyProtection="1">
      <alignment vertical="center"/>
    </xf>
    <xf numFmtId="0" fontId="0" fillId="0" borderId="0" xfId="0" applyFont="1" applyBorder="1"/>
    <xf numFmtId="0" fontId="10" fillId="0" borderId="0" xfId="0" applyFont="1" applyAlignment="1">
      <alignment horizontal="center" vertical="center"/>
    </xf>
    <xf numFmtId="49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180" fontId="11" fillId="0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/>
    </xf>
    <xf numFmtId="180" fontId="11" fillId="0" borderId="0" xfId="0" applyNumberFormat="1" applyFont="1" applyFill="1" applyBorder="1" applyAlignment="1" applyProtection="1">
      <alignment vertical="center"/>
    </xf>
    <xf numFmtId="176" fontId="5" fillId="0" borderId="43" xfId="1" applyNumberFormat="1" applyFont="1" applyFill="1" applyBorder="1" applyAlignment="1" applyProtection="1">
      <alignment horizontal="left" vertical="top" shrinkToFit="1"/>
      <protection locked="0"/>
    </xf>
    <xf numFmtId="176" fontId="5" fillId="0" borderId="7" xfId="1" applyNumberFormat="1" applyFont="1" applyFill="1" applyBorder="1" applyAlignment="1" applyProtection="1">
      <alignment horizontal="left" vertical="top" shrinkToFit="1"/>
      <protection locked="0"/>
    </xf>
    <xf numFmtId="176" fontId="5" fillId="0" borderId="0" xfId="1" applyNumberFormat="1" applyFont="1" applyFill="1" applyBorder="1" applyAlignment="1" applyProtection="1">
      <alignment horizontal="left" vertical="top" shrinkToFit="1"/>
      <protection locked="0"/>
    </xf>
    <xf numFmtId="176" fontId="5" fillId="0" borderId="15" xfId="1" applyNumberFormat="1" applyFont="1" applyFill="1" applyBorder="1" applyAlignment="1" applyProtection="1">
      <alignment horizontal="left" vertical="top" shrinkToFit="1"/>
      <protection locked="0"/>
    </xf>
    <xf numFmtId="176" fontId="5" fillId="0" borderId="26" xfId="1" applyNumberFormat="1" applyFont="1" applyFill="1" applyBorder="1" applyAlignment="1" applyProtection="1">
      <alignment horizontal="left" vertical="top" shrinkToFit="1"/>
      <protection locked="0"/>
    </xf>
    <xf numFmtId="176" fontId="5" fillId="0" borderId="8" xfId="1" applyNumberFormat="1" applyFont="1" applyFill="1" applyBorder="1" applyAlignment="1" applyProtection="1">
      <alignment horizontal="left" vertical="top" shrinkToFit="1"/>
      <protection locked="0"/>
    </xf>
    <xf numFmtId="176" fontId="5" fillId="0" borderId="27" xfId="1" applyNumberFormat="1" applyFont="1" applyFill="1" applyBorder="1" applyAlignment="1" applyProtection="1">
      <alignment horizontal="left" vertical="top" shrinkToFit="1"/>
      <protection locked="0"/>
    </xf>
    <xf numFmtId="176" fontId="0" fillId="0" borderId="31" xfId="1" applyNumberFormat="1" applyFont="1" applyFill="1" applyBorder="1" applyAlignment="1" applyProtection="1">
      <alignment vertical="center" shrinkToFit="1"/>
      <protection locked="0"/>
    </xf>
    <xf numFmtId="176" fontId="0" fillId="0" borderId="32" xfId="1" applyNumberFormat="1" applyFont="1" applyFill="1" applyBorder="1" applyAlignment="1" applyProtection="1">
      <alignment vertical="center" shrinkToFit="1"/>
      <protection locked="0"/>
    </xf>
    <xf numFmtId="176" fontId="0" fillId="0" borderId="26" xfId="1" applyNumberFormat="1" applyFont="1" applyFill="1" applyBorder="1" applyAlignment="1" applyProtection="1">
      <alignment vertical="center" shrinkToFit="1"/>
      <protection locked="0"/>
    </xf>
    <xf numFmtId="176" fontId="0" fillId="0" borderId="27" xfId="1" applyNumberFormat="1" applyFont="1" applyFill="1" applyBorder="1" applyAlignment="1" applyProtection="1">
      <alignment vertical="center" shrinkToFit="1"/>
      <protection locked="0"/>
    </xf>
    <xf numFmtId="176" fontId="6" fillId="0" borderId="41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176" fontId="1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6" fillId="0" borderId="13" xfId="0" applyNumberFormat="1" applyFont="1" applyFill="1" applyBorder="1" applyAlignment="1" applyProtection="1">
      <alignment horizontal="distributed" vertical="center"/>
    </xf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7" xfId="0" applyNumberFormat="1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6" fillId="0" borderId="1" xfId="0" applyNumberFormat="1" applyFont="1" applyBorder="1" applyAlignment="1" applyProtection="1">
      <alignment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0" fillId="0" borderId="1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>
      <alignment vertical="center" shrinkToFit="1"/>
      <protection locked="0"/>
    </xf>
    <xf numFmtId="49" fontId="5" fillId="0" borderId="1" xfId="0" applyNumberFormat="1" applyFont="1" applyBorder="1" applyAlignment="1" applyProtection="1">
      <alignment vertical="center" shrinkToFit="1"/>
    </xf>
    <xf numFmtId="49" fontId="5" fillId="0" borderId="11" xfId="0" applyNumberFormat="1" applyFont="1" applyBorder="1" applyAlignment="1" applyProtection="1">
      <alignment vertical="center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5" fillId="0" borderId="4" xfId="0" applyNumberFormat="1" applyFont="1" applyBorder="1" applyAlignment="1" applyProtection="1">
      <alignment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vertical="center" shrinkToFit="1"/>
      <protection locked="0"/>
    </xf>
    <xf numFmtId="49" fontId="0" fillId="2" borderId="31" xfId="0" applyNumberFormat="1" applyFont="1" applyFill="1" applyBorder="1" applyAlignment="1" applyProtection="1">
      <alignment horizontal="center" vertical="center"/>
    </xf>
    <xf numFmtId="49" fontId="0" fillId="2" borderId="17" xfId="0" applyNumberFormat="1" applyFont="1" applyFill="1" applyBorder="1" applyAlignment="1" applyProtection="1">
      <alignment horizontal="center" vertical="center"/>
    </xf>
    <xf numFmtId="49" fontId="0" fillId="2" borderId="32" xfId="0" applyNumberFormat="1" applyFont="1" applyFill="1" applyBorder="1" applyAlignment="1" applyProtection="1">
      <alignment horizontal="center" vertical="center"/>
    </xf>
    <xf numFmtId="49" fontId="0" fillId="2" borderId="26" xfId="0" applyNumberFormat="1" applyFont="1" applyFill="1" applyBorder="1" applyAlignment="1" applyProtection="1">
      <alignment horizontal="center" vertical="center"/>
    </xf>
    <xf numFmtId="49" fontId="0" fillId="2" borderId="8" xfId="0" applyNumberFormat="1" applyFont="1" applyFill="1" applyBorder="1" applyAlignment="1" applyProtection="1">
      <alignment horizontal="center" vertical="center"/>
    </xf>
    <xf numFmtId="49" fontId="0" fillId="2" borderId="27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17" xfId="0" applyNumberFormat="1" applyFont="1" applyBorder="1" applyAlignment="1" applyProtection="1">
      <alignment horizontal="center" vertical="center"/>
    </xf>
    <xf numFmtId="49" fontId="0" fillId="0" borderId="32" xfId="0" applyNumberFormat="1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</xf>
    <xf numFmtId="49" fontId="0" fillId="0" borderId="30" xfId="0" applyNumberFormat="1" applyFont="1" applyBorder="1" applyAlignment="1" applyProtection="1">
      <alignment horizontal="center" vertical="center"/>
    </xf>
    <xf numFmtId="49" fontId="0" fillId="0" borderId="29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shrinkToFit="1"/>
    </xf>
    <xf numFmtId="49" fontId="6" fillId="2" borderId="31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3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15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49" fontId="0" fillId="2" borderId="25" xfId="0" applyNumberFormat="1" applyFont="1" applyFill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14" xfId="0" applyNumberFormat="1" applyFont="1" applyFill="1" applyBorder="1" applyAlignment="1" applyProtection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</xf>
    <xf numFmtId="49" fontId="13" fillId="0" borderId="5" xfId="1" applyNumberFormat="1" applyFont="1" applyFill="1" applyBorder="1" applyAlignment="1" applyProtection="1">
      <alignment horizontal="center" vertical="center" shrinkToFit="1"/>
    </xf>
    <xf numFmtId="49" fontId="13" fillId="0" borderId="28" xfId="1" applyNumberFormat="1" applyFont="1" applyFill="1" applyBorder="1" applyAlignment="1" applyProtection="1">
      <alignment horizontal="center" vertical="center" shrinkToFit="1"/>
    </xf>
    <xf numFmtId="49" fontId="13" fillId="0" borderId="48" xfId="1" applyNumberFormat="1" applyFont="1" applyFill="1" applyBorder="1" applyAlignment="1" applyProtection="1">
      <alignment horizontal="center" vertical="center" shrinkToFit="1"/>
    </xf>
    <xf numFmtId="49" fontId="13" fillId="0" borderId="49" xfId="1" applyNumberFormat="1" applyFont="1" applyFill="1" applyBorder="1" applyAlignment="1" applyProtection="1">
      <alignment horizontal="center" vertical="center" shrinkToFit="1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</xf>
    <xf numFmtId="49" fontId="5" fillId="2" borderId="20" xfId="0" applyNumberFormat="1" applyFont="1" applyFill="1" applyBorder="1" applyAlignment="1" applyProtection="1">
      <alignment horizontal="center" vertical="center"/>
    </xf>
    <xf numFmtId="49" fontId="5" fillId="2" borderId="21" xfId="0" applyNumberFormat="1" applyFont="1" applyFill="1" applyBorder="1" applyAlignment="1" applyProtection="1">
      <alignment horizontal="center" vertical="center"/>
    </xf>
    <xf numFmtId="49" fontId="5" fillId="2" borderId="18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50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 shrinkToFit="1"/>
    </xf>
    <xf numFmtId="49" fontId="5" fillId="0" borderId="20" xfId="0" applyNumberFormat="1" applyFont="1" applyFill="1" applyBorder="1" applyAlignment="1" applyProtection="1">
      <alignment horizontal="center" vertical="center" shrinkToFit="1"/>
    </xf>
    <xf numFmtId="49" fontId="5" fillId="0" borderId="33" xfId="0" applyNumberFormat="1" applyFont="1" applyFill="1" applyBorder="1" applyAlignment="1" applyProtection="1">
      <alignment horizontal="center" vertical="center" shrinkToFit="1"/>
    </xf>
    <xf numFmtId="49" fontId="0" fillId="0" borderId="5" xfId="0" applyNumberFormat="1" applyFont="1" applyFill="1" applyBorder="1" applyAlignment="1" applyProtection="1">
      <alignment vertical="center" shrinkToFit="1"/>
      <protection locked="0"/>
    </xf>
    <xf numFmtId="49" fontId="0" fillId="0" borderId="17" xfId="0" applyNumberFormat="1" applyFont="1" applyFill="1" applyBorder="1" applyAlignment="1" applyProtection="1">
      <alignment vertical="center" shrinkToFit="1"/>
      <protection locked="0"/>
    </xf>
    <xf numFmtId="49" fontId="0" fillId="0" borderId="32" xfId="0" applyNumberFormat="1" applyFont="1" applyFill="1" applyBorder="1" applyAlignment="1" applyProtection="1">
      <alignment vertical="center" shrinkToFit="1"/>
      <protection locked="0"/>
    </xf>
    <xf numFmtId="49" fontId="0" fillId="0" borderId="28" xfId="0" applyNumberFormat="1" applyFont="1" applyFill="1" applyBorder="1" applyAlignment="1" applyProtection="1">
      <alignment vertical="center" shrinkToFit="1"/>
      <protection locked="0"/>
    </xf>
    <xf numFmtId="49" fontId="0" fillId="0" borderId="8" xfId="0" applyNumberFormat="1" applyFont="1" applyFill="1" applyBorder="1" applyAlignment="1" applyProtection="1">
      <alignment vertical="center" shrinkToFit="1"/>
      <protection locked="0"/>
    </xf>
    <xf numFmtId="49" fontId="0" fillId="0" borderId="27" xfId="0" applyNumberFormat="1" applyFont="1" applyFill="1" applyBorder="1" applyAlignment="1" applyProtection="1">
      <alignment vertical="center" shrinkToFit="1"/>
      <protection locked="0"/>
    </xf>
    <xf numFmtId="177" fontId="0" fillId="0" borderId="5" xfId="1" applyNumberFormat="1" applyFont="1" applyFill="1" applyBorder="1" applyAlignment="1" applyProtection="1">
      <alignment horizontal="center" vertical="center" shrinkToFit="1"/>
      <protection locked="0"/>
    </xf>
    <xf numFmtId="177" fontId="0" fillId="0" borderId="17" xfId="1" applyNumberFormat="1" applyFont="1" applyFill="1" applyBorder="1" applyAlignment="1" applyProtection="1">
      <alignment horizontal="center" vertical="center" shrinkToFit="1"/>
      <protection locked="0"/>
    </xf>
    <xf numFmtId="177" fontId="0" fillId="0" borderId="32" xfId="1" applyNumberFormat="1" applyFont="1" applyFill="1" applyBorder="1" applyAlignment="1" applyProtection="1">
      <alignment horizontal="center" vertical="center" shrinkToFit="1"/>
      <protection locked="0"/>
    </xf>
    <xf numFmtId="177" fontId="0" fillId="0" borderId="28" xfId="1" applyNumberFormat="1" applyFont="1" applyFill="1" applyBorder="1" applyAlignment="1" applyProtection="1">
      <alignment horizontal="center" vertical="center" shrinkToFit="1"/>
      <protection locked="0"/>
    </xf>
    <xf numFmtId="177" fontId="0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0" fillId="0" borderId="27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5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17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32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28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8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27" xfId="1" applyNumberFormat="1" applyFont="1" applyFill="1" applyBorder="1" applyAlignment="1" applyProtection="1">
      <alignment horizontal="center" vertical="center" shrinkToFit="1"/>
      <protection locked="0"/>
    </xf>
    <xf numFmtId="179" fontId="0" fillId="0" borderId="5" xfId="1" applyNumberFormat="1" applyFont="1" applyFill="1" applyBorder="1" applyAlignment="1" applyProtection="1">
      <alignment horizontal="right" vertical="center" shrinkToFit="1"/>
      <protection locked="0"/>
    </xf>
    <xf numFmtId="179" fontId="0" fillId="0" borderId="17" xfId="1" applyNumberFormat="1" applyFont="1" applyFill="1" applyBorder="1" applyAlignment="1" applyProtection="1">
      <alignment horizontal="right" vertical="center" shrinkToFit="1"/>
      <protection locked="0"/>
    </xf>
    <xf numFmtId="179" fontId="0" fillId="0" borderId="32" xfId="1" applyNumberFormat="1" applyFont="1" applyFill="1" applyBorder="1" applyAlignment="1" applyProtection="1">
      <alignment horizontal="right" vertical="center" shrinkToFit="1"/>
      <protection locked="0"/>
    </xf>
    <xf numFmtId="179" fontId="0" fillId="0" borderId="28" xfId="1" applyNumberFormat="1" applyFont="1" applyFill="1" applyBorder="1" applyAlignment="1" applyProtection="1">
      <alignment horizontal="right" vertical="center" shrinkToFit="1"/>
      <protection locked="0"/>
    </xf>
    <xf numFmtId="179" fontId="0" fillId="0" borderId="8" xfId="1" applyNumberFormat="1" applyFont="1" applyFill="1" applyBorder="1" applyAlignment="1" applyProtection="1">
      <alignment horizontal="right" vertical="center" shrinkToFit="1"/>
      <protection locked="0"/>
    </xf>
    <xf numFmtId="179" fontId="0" fillId="0" borderId="27" xfId="1" applyNumberFormat="1" applyFont="1" applyFill="1" applyBorder="1" applyAlignment="1" applyProtection="1">
      <alignment horizontal="right" vertical="center" shrinkToFit="1"/>
      <protection locked="0"/>
    </xf>
    <xf numFmtId="179" fontId="0" fillId="0" borderId="5" xfId="1" applyNumberFormat="1" applyFont="1" applyFill="1" applyBorder="1" applyAlignment="1" applyProtection="1">
      <alignment vertical="center" shrinkToFit="1"/>
      <protection locked="0"/>
    </xf>
    <xf numFmtId="179" fontId="0" fillId="0" borderId="17" xfId="1" applyNumberFormat="1" applyFont="1" applyFill="1" applyBorder="1" applyAlignment="1" applyProtection="1">
      <alignment vertical="center" shrinkToFit="1"/>
      <protection locked="0"/>
    </xf>
    <xf numFmtId="179" fontId="0" fillId="0" borderId="30" xfId="1" applyNumberFormat="1" applyFont="1" applyFill="1" applyBorder="1" applyAlignment="1" applyProtection="1">
      <alignment vertical="center" shrinkToFit="1"/>
      <protection locked="0"/>
    </xf>
    <xf numFmtId="179" fontId="0" fillId="0" borderId="28" xfId="1" applyNumberFormat="1" applyFont="1" applyFill="1" applyBorder="1" applyAlignment="1" applyProtection="1">
      <alignment vertical="center" shrinkToFit="1"/>
      <protection locked="0"/>
    </xf>
    <xf numFmtId="179" fontId="0" fillId="0" borderId="8" xfId="1" applyNumberFormat="1" applyFont="1" applyFill="1" applyBorder="1" applyAlignment="1" applyProtection="1">
      <alignment vertical="center" shrinkToFit="1"/>
      <protection locked="0"/>
    </xf>
    <xf numFmtId="179" fontId="0" fillId="0" borderId="29" xfId="1" applyNumberFormat="1" applyFont="1" applyFill="1" applyBorder="1" applyAlignment="1" applyProtection="1">
      <alignment vertical="center" shrinkToFit="1"/>
      <protection locked="0"/>
    </xf>
    <xf numFmtId="49" fontId="6" fillId="0" borderId="2" xfId="0" applyNumberFormat="1" applyFont="1" applyFill="1" applyBorder="1" applyAlignment="1" applyProtection="1">
      <alignment horizontal="distributed" vertical="center"/>
    </xf>
    <xf numFmtId="49" fontId="6" fillId="0" borderId="3" xfId="0" applyNumberFormat="1" applyFont="1" applyFill="1" applyBorder="1" applyAlignment="1" applyProtection="1">
      <alignment horizontal="distributed" vertical="center"/>
    </xf>
    <xf numFmtId="49" fontId="0" fillId="0" borderId="0" xfId="0" applyNumberFormat="1" applyFont="1" applyBorder="1" applyAlignment="1" applyProtection="1">
      <alignment horizontal="right" vertical="center"/>
    </xf>
    <xf numFmtId="49" fontId="0" fillId="0" borderId="3" xfId="0" applyNumberFormat="1" applyFont="1" applyBorder="1" applyAlignment="1" applyProtection="1">
      <alignment horizontal="right" vertical="center"/>
    </xf>
    <xf numFmtId="176" fontId="0" fillId="0" borderId="31" xfId="1" applyNumberFormat="1" applyFont="1" applyFill="1" applyBorder="1" applyAlignment="1" applyProtection="1">
      <alignment vertical="center" shrinkToFit="1"/>
      <protection locked="0"/>
    </xf>
    <xf numFmtId="176" fontId="0" fillId="0" borderId="17" xfId="1" applyNumberFormat="1" applyFont="1" applyFill="1" applyBorder="1" applyAlignment="1" applyProtection="1">
      <alignment vertical="center" shrinkToFit="1"/>
      <protection locked="0"/>
    </xf>
    <xf numFmtId="176" fontId="0" fillId="0" borderId="32" xfId="1" applyNumberFormat="1" applyFont="1" applyFill="1" applyBorder="1" applyAlignment="1" applyProtection="1">
      <alignment vertical="center" shrinkToFit="1"/>
      <protection locked="0"/>
    </xf>
    <xf numFmtId="176" fontId="0" fillId="0" borderId="26" xfId="1" applyNumberFormat="1" applyFont="1" applyFill="1" applyBorder="1" applyAlignment="1" applyProtection="1">
      <alignment vertical="center" shrinkToFit="1"/>
      <protection locked="0"/>
    </xf>
    <xf numFmtId="176" fontId="0" fillId="0" borderId="8" xfId="1" applyNumberFormat="1" applyFont="1" applyFill="1" applyBorder="1" applyAlignment="1" applyProtection="1">
      <alignment vertical="center" shrinkToFit="1"/>
      <protection locked="0"/>
    </xf>
    <xf numFmtId="176" fontId="0" fillId="0" borderId="27" xfId="1" applyNumberFormat="1" applyFont="1" applyFill="1" applyBorder="1" applyAlignment="1" applyProtection="1">
      <alignment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5" xfId="1" applyNumberFormat="1" applyFont="1" applyFill="1" applyBorder="1" applyAlignment="1" applyProtection="1">
      <alignment horizontal="right" vertical="center" shrinkToFit="1"/>
      <protection locked="0"/>
    </xf>
    <xf numFmtId="3" fontId="0" fillId="0" borderId="17" xfId="1" applyNumberFormat="1" applyFont="1" applyFill="1" applyBorder="1" applyAlignment="1" applyProtection="1">
      <alignment horizontal="right" vertical="center" shrinkToFit="1"/>
      <protection locked="0"/>
    </xf>
    <xf numFmtId="3" fontId="0" fillId="0" borderId="32" xfId="1" applyNumberFormat="1" applyFont="1" applyFill="1" applyBorder="1" applyAlignment="1" applyProtection="1">
      <alignment horizontal="right" vertical="center" shrinkToFit="1"/>
      <protection locked="0"/>
    </xf>
    <xf numFmtId="3" fontId="0" fillId="0" borderId="28" xfId="1" applyNumberFormat="1" applyFont="1" applyFill="1" applyBorder="1" applyAlignment="1" applyProtection="1">
      <alignment horizontal="right" vertical="center" shrinkToFit="1"/>
      <protection locked="0"/>
    </xf>
    <xf numFmtId="3" fontId="0" fillId="0" borderId="8" xfId="1" applyNumberFormat="1" applyFont="1" applyFill="1" applyBorder="1" applyAlignment="1" applyProtection="1">
      <alignment horizontal="right" vertical="center" shrinkToFit="1"/>
      <protection locked="0"/>
    </xf>
    <xf numFmtId="3" fontId="0" fillId="0" borderId="27" xfId="1" applyNumberFormat="1" applyFont="1" applyFill="1" applyBorder="1" applyAlignment="1" applyProtection="1">
      <alignment horizontal="right" vertical="center" shrinkToFit="1"/>
      <protection locked="0"/>
    </xf>
    <xf numFmtId="49" fontId="0" fillId="0" borderId="48" xfId="1" applyNumberFormat="1" applyFont="1" applyFill="1" applyBorder="1" applyAlignment="1" applyProtection="1">
      <alignment horizontal="center" vertical="center" shrinkToFit="1"/>
    </xf>
    <xf numFmtId="49" fontId="0" fillId="0" borderId="49" xfId="1" applyNumberFormat="1" applyFont="1" applyFill="1" applyBorder="1" applyAlignment="1" applyProtection="1">
      <alignment horizontal="center" vertical="center" shrinkToFit="1"/>
    </xf>
    <xf numFmtId="49" fontId="0" fillId="0" borderId="5" xfId="1" applyNumberFormat="1" applyFont="1" applyFill="1" applyBorder="1" applyAlignment="1" applyProtection="1">
      <alignment horizontal="center" vertical="center" shrinkToFit="1"/>
    </xf>
    <xf numFmtId="49" fontId="0" fillId="0" borderId="28" xfId="1" applyNumberFormat="1" applyFont="1" applyFill="1" applyBorder="1" applyAlignment="1" applyProtection="1">
      <alignment horizontal="center" vertical="center" shrinkToFit="1"/>
    </xf>
    <xf numFmtId="176" fontId="0" fillId="0" borderId="31" xfId="1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1" applyNumberFormat="1" applyFont="1" applyFill="1" applyBorder="1" applyAlignment="1" applyProtection="1">
      <alignment horizontal="center" vertical="center" shrinkToFit="1"/>
      <protection locked="0"/>
    </xf>
    <xf numFmtId="176" fontId="0" fillId="0" borderId="32" xfId="1" applyNumberFormat="1" applyFont="1" applyFill="1" applyBorder="1" applyAlignment="1" applyProtection="1">
      <alignment horizontal="center" vertical="center" shrinkToFit="1"/>
      <protection locked="0"/>
    </xf>
    <xf numFmtId="176" fontId="0" fillId="0" borderId="37" xfId="1" applyNumberFormat="1" applyFont="1" applyFill="1" applyBorder="1" applyAlignment="1" applyProtection="1">
      <alignment horizontal="center" vertical="center" shrinkToFit="1"/>
      <protection locked="0"/>
    </xf>
    <xf numFmtId="176" fontId="0" fillId="0" borderId="38" xfId="1" applyNumberFormat="1" applyFont="1" applyFill="1" applyBorder="1" applyAlignment="1" applyProtection="1">
      <alignment horizontal="center" vertical="center" shrinkToFit="1"/>
      <protection locked="0"/>
    </xf>
    <xf numFmtId="176" fontId="0" fillId="0" borderId="4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Font="1" applyFill="1" applyBorder="1" applyAlignment="1" applyProtection="1">
      <alignment vertical="center" shrinkToFit="1"/>
      <protection locked="0"/>
    </xf>
    <xf numFmtId="49" fontId="0" fillId="0" borderId="25" xfId="0" applyNumberFormat="1" applyFont="1" applyFill="1" applyBorder="1" applyAlignment="1" applyProtection="1">
      <alignment vertical="center" shrinkToFit="1"/>
      <protection locked="0"/>
    </xf>
    <xf numFmtId="177" fontId="0" fillId="0" borderId="24" xfId="1" applyNumberFormat="1" applyFont="1" applyFill="1" applyBorder="1" applyAlignment="1" applyProtection="1">
      <alignment horizontal="center" vertical="center" shrinkToFit="1"/>
      <protection locked="0"/>
    </xf>
    <xf numFmtId="177" fontId="0" fillId="0" borderId="3" xfId="1" applyNumberFormat="1" applyFont="1" applyFill="1" applyBorder="1" applyAlignment="1" applyProtection="1">
      <alignment horizontal="center" vertical="center" shrinkToFit="1"/>
      <protection locked="0"/>
    </xf>
    <xf numFmtId="177" fontId="0" fillId="0" borderId="25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24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3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180" fontId="11" fillId="0" borderId="13" xfId="0" applyNumberFormat="1" applyFont="1" applyFill="1" applyBorder="1" applyAlignment="1" applyProtection="1">
      <alignment vertical="center" wrapText="1"/>
    </xf>
    <xf numFmtId="180" fontId="11" fillId="0" borderId="1" xfId="0" applyNumberFormat="1" applyFont="1" applyFill="1" applyBorder="1" applyAlignment="1" applyProtection="1">
      <alignment vertical="center" wrapText="1"/>
    </xf>
    <xf numFmtId="180" fontId="11" fillId="0" borderId="7" xfId="0" applyNumberFormat="1" applyFont="1" applyFill="1" applyBorder="1" applyAlignment="1" applyProtection="1">
      <alignment vertical="center" wrapText="1"/>
    </xf>
    <xf numFmtId="180" fontId="11" fillId="0" borderId="0" xfId="0" applyNumberFormat="1" applyFont="1" applyFill="1" applyBorder="1" applyAlignment="1" applyProtection="1">
      <alignment vertical="center" wrapText="1"/>
    </xf>
    <xf numFmtId="180" fontId="11" fillId="0" borderId="2" xfId="0" applyNumberFormat="1" applyFont="1" applyFill="1" applyBorder="1" applyAlignment="1" applyProtection="1">
      <alignment vertical="center" wrapText="1"/>
    </xf>
    <xf numFmtId="180" fontId="11" fillId="0" borderId="3" xfId="0" applyNumberFormat="1" applyFont="1" applyFill="1" applyBorder="1" applyAlignment="1" applyProtection="1">
      <alignment vertical="center" wrapText="1"/>
    </xf>
    <xf numFmtId="49" fontId="0" fillId="0" borderId="1" xfId="0" applyNumberFormat="1" applyFont="1" applyBorder="1" applyAlignment="1" applyProtection="1">
      <alignment vertical="center"/>
    </xf>
    <xf numFmtId="49" fontId="0" fillId="0" borderId="11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vertical="center"/>
    </xf>
    <xf numFmtId="49" fontId="0" fillId="0" borderId="3" xfId="0" applyNumberFormat="1" applyFont="1" applyBorder="1" applyAlignment="1" applyProtection="1">
      <alignment vertical="center"/>
    </xf>
    <xf numFmtId="49" fontId="0" fillId="0" borderId="12" xfId="0" applyNumberFormat="1" applyFont="1" applyBorder="1" applyAlignment="1" applyProtection="1">
      <alignment vertical="center"/>
    </xf>
    <xf numFmtId="49" fontId="5" fillId="2" borderId="10" xfId="0" applyNumberFormat="1" applyFont="1" applyFill="1" applyBorder="1" applyAlignment="1" applyProtection="1">
      <alignment horizontal="center" vertical="center" shrinkToFit="1"/>
    </xf>
    <xf numFmtId="49" fontId="5" fillId="2" borderId="20" xfId="0" applyNumberFormat="1" applyFont="1" applyFill="1" applyBorder="1" applyAlignment="1" applyProtection="1">
      <alignment horizontal="center" vertical="center" shrinkToFit="1"/>
    </xf>
    <xf numFmtId="49" fontId="5" fillId="2" borderId="33" xfId="0" applyNumberFormat="1" applyFont="1" applyFill="1" applyBorder="1" applyAlignment="1" applyProtection="1">
      <alignment horizontal="center" vertical="center" shrinkToFit="1"/>
    </xf>
    <xf numFmtId="38" fontId="5" fillId="2" borderId="10" xfId="1" applyFont="1" applyFill="1" applyBorder="1" applyAlignment="1" applyProtection="1">
      <alignment horizontal="center" vertical="center" shrinkToFit="1"/>
    </xf>
    <xf numFmtId="38" fontId="5" fillId="2" borderId="20" xfId="1" applyFont="1" applyFill="1" applyBorder="1" applyAlignment="1" applyProtection="1">
      <alignment horizontal="center" vertical="center" shrinkToFit="1"/>
    </xf>
    <xf numFmtId="38" fontId="5" fillId="2" borderId="33" xfId="1" applyFont="1" applyFill="1" applyBorder="1" applyAlignment="1" applyProtection="1">
      <alignment horizontal="center" vertical="center" shrinkToFit="1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0" fillId="0" borderId="34" xfId="0" applyNumberFormat="1" applyFont="1" applyFill="1" applyBorder="1" applyAlignment="1" applyProtection="1">
      <alignment horizontal="center" vertical="center"/>
    </xf>
    <xf numFmtId="49" fontId="0" fillId="0" borderId="36" xfId="0" applyNumberFormat="1" applyFont="1" applyFill="1" applyBorder="1" applyAlignment="1" applyProtection="1">
      <alignment horizontal="center" vertical="center"/>
    </xf>
    <xf numFmtId="49" fontId="0" fillId="0" borderId="35" xfId="0" applyNumberFormat="1" applyFont="1" applyFill="1" applyBorder="1" applyAlignment="1" applyProtection="1">
      <alignment horizontal="center" vertical="center"/>
    </xf>
    <xf numFmtId="179" fontId="0" fillId="0" borderId="44" xfId="0" applyNumberFormat="1" applyFont="1" applyFill="1" applyBorder="1" applyAlignment="1" applyProtection="1">
      <alignment vertical="center"/>
    </xf>
    <xf numFmtId="179" fontId="0" fillId="0" borderId="42" xfId="0" applyNumberFormat="1" applyFont="1" applyFill="1" applyBorder="1" applyAlignment="1" applyProtection="1">
      <alignment vertical="center"/>
    </xf>
    <xf numFmtId="179" fontId="0" fillId="0" borderId="45" xfId="0" applyNumberFormat="1" applyFont="1" applyFill="1" applyBorder="1" applyAlignment="1" applyProtection="1">
      <alignment vertical="center"/>
    </xf>
    <xf numFmtId="179" fontId="0" fillId="0" borderId="6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179" fontId="0" fillId="0" borderId="4" xfId="0" applyNumberFormat="1" applyFont="1" applyFill="1" applyBorder="1" applyAlignment="1" applyProtection="1">
      <alignment vertical="center"/>
    </xf>
    <xf numFmtId="179" fontId="0" fillId="0" borderId="28" xfId="0" applyNumberFormat="1" applyFont="1" applyFill="1" applyBorder="1" applyAlignment="1" applyProtection="1">
      <alignment vertical="center"/>
    </xf>
    <xf numFmtId="179" fontId="0" fillId="0" borderId="8" xfId="0" applyNumberFormat="1" applyFont="1" applyFill="1" applyBorder="1" applyAlignment="1" applyProtection="1">
      <alignment vertical="center"/>
    </xf>
    <xf numFmtId="179" fontId="0" fillId="0" borderId="29" xfId="0" applyNumberFormat="1" applyFont="1" applyFill="1" applyBorder="1" applyAlignment="1" applyProtection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 shrinkToFit="1"/>
    </xf>
    <xf numFmtId="49" fontId="5" fillId="2" borderId="7" xfId="0" applyNumberFormat="1" applyFont="1" applyFill="1" applyBorder="1" applyAlignment="1" applyProtection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49" fontId="0" fillId="0" borderId="13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</xf>
    <xf numFmtId="49" fontId="0" fillId="0" borderId="12" xfId="0" applyNumberFormat="1" applyFont="1" applyBorder="1" applyAlignment="1" applyProtection="1">
      <alignment horizontal="center" vertical="center"/>
    </xf>
    <xf numFmtId="179" fontId="0" fillId="0" borderId="5" xfId="0" applyNumberFormat="1" applyFont="1" applyFill="1" applyBorder="1" applyAlignment="1" applyProtection="1">
      <alignment vertical="center"/>
    </xf>
    <xf numFmtId="179" fontId="0" fillId="0" borderId="17" xfId="0" applyNumberFormat="1" applyFont="1" applyFill="1" applyBorder="1" applyAlignment="1" applyProtection="1">
      <alignment vertical="center"/>
    </xf>
    <xf numFmtId="179" fontId="0" fillId="0" borderId="30" xfId="0" applyNumberFormat="1" applyFont="1" applyFill="1" applyBorder="1" applyAlignment="1" applyProtection="1">
      <alignment vertical="center"/>
    </xf>
    <xf numFmtId="49" fontId="6" fillId="0" borderId="35" xfId="0" applyNumberFormat="1" applyFont="1" applyFill="1" applyBorder="1" applyAlignment="1" applyProtection="1">
      <alignment horizontal="center" vertical="center"/>
    </xf>
    <xf numFmtId="49" fontId="6" fillId="0" borderId="46" xfId="0" applyNumberFormat="1" applyFont="1" applyFill="1" applyBorder="1" applyAlignment="1" applyProtection="1">
      <alignment horizontal="center" vertical="center"/>
    </xf>
    <xf numFmtId="49" fontId="6" fillId="0" borderId="47" xfId="0" applyNumberFormat="1" applyFont="1" applyFill="1" applyBorder="1" applyAlignment="1" applyProtection="1">
      <alignment horizontal="center" vertical="center"/>
    </xf>
    <xf numFmtId="179" fontId="0" fillId="0" borderId="24" xfId="0" applyNumberFormat="1" applyFont="1" applyFill="1" applyBorder="1" applyAlignment="1" applyProtection="1">
      <alignment vertical="center"/>
    </xf>
    <xf numFmtId="179" fontId="0" fillId="0" borderId="3" xfId="0" applyNumberFormat="1" applyFont="1" applyFill="1" applyBorder="1" applyAlignment="1" applyProtection="1">
      <alignment vertical="center"/>
    </xf>
    <xf numFmtId="179" fontId="0" fillId="0" borderId="12" xfId="0" applyNumberFormat="1" applyFont="1" applyFill="1" applyBorder="1" applyAlignment="1" applyProtection="1">
      <alignment vertical="center"/>
    </xf>
    <xf numFmtId="3" fontId="0" fillId="0" borderId="39" xfId="1" applyNumberFormat="1" applyFont="1" applyFill="1" applyBorder="1" applyAlignment="1" applyProtection="1">
      <alignment horizontal="right" vertical="center" shrinkToFit="1"/>
      <protection locked="0"/>
    </xf>
    <xf numFmtId="3" fontId="0" fillId="0" borderId="38" xfId="1" applyNumberFormat="1" applyFont="1" applyFill="1" applyBorder="1" applyAlignment="1" applyProtection="1">
      <alignment horizontal="right" vertical="center" shrinkToFit="1"/>
      <protection locked="0"/>
    </xf>
    <xf numFmtId="3" fontId="0" fillId="0" borderId="40" xfId="1" applyNumberFormat="1" applyFont="1" applyFill="1" applyBorder="1" applyAlignment="1" applyProtection="1">
      <alignment horizontal="right" vertical="center" shrinkToFit="1"/>
      <protection locked="0"/>
    </xf>
    <xf numFmtId="176" fontId="15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>
      <alignment horizontal="center" vertical="center" shrinkToFit="1"/>
    </xf>
    <xf numFmtId="176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">
    <dxf>
      <numFmt numFmtId="181" formatCode=";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114301</xdr:colOff>
      <xdr:row>16</xdr:row>
      <xdr:rowOff>9525</xdr:rowOff>
    </xdr:from>
    <xdr:to>
      <xdr:col>56</xdr:col>
      <xdr:colOff>28576</xdr:colOff>
      <xdr:row>17</xdr:row>
      <xdr:rowOff>133350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677026" y="24669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4</xdr:col>
      <xdr:colOff>47625</xdr:colOff>
      <xdr:row>24</xdr:row>
      <xdr:rowOff>0</xdr:rowOff>
    </xdr:from>
    <xdr:to>
      <xdr:col>13</xdr:col>
      <xdr:colOff>79347</xdr:colOff>
      <xdr:row>32</xdr:row>
      <xdr:rowOff>12299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3676650"/>
          <a:ext cx="1146147" cy="1231499"/>
        </a:xfrm>
        <a:prstGeom prst="rect">
          <a:avLst/>
        </a:prstGeom>
        <a:effectLst/>
      </xdr:spPr>
    </xdr:pic>
    <xdr:clientData/>
  </xdr:twoCellAnchor>
  <xdr:twoCellAnchor editAs="oneCell">
    <xdr:from>
      <xdr:col>59</xdr:col>
      <xdr:colOff>19049</xdr:colOff>
      <xdr:row>30</xdr:row>
      <xdr:rowOff>64339</xdr:rowOff>
    </xdr:from>
    <xdr:to>
      <xdr:col>75</xdr:col>
      <xdr:colOff>90110</xdr:colOff>
      <xdr:row>43</xdr:row>
      <xdr:rowOff>19235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4724" y="4655389"/>
          <a:ext cx="2052261" cy="1936096"/>
        </a:xfrm>
        <a:prstGeom prst="rect">
          <a:avLst/>
        </a:prstGeom>
      </xdr:spPr>
    </xdr:pic>
    <xdr:clientData/>
  </xdr:twoCellAnchor>
  <xdr:twoCellAnchor>
    <xdr:from>
      <xdr:col>57</xdr:col>
      <xdr:colOff>76903</xdr:colOff>
      <xdr:row>11</xdr:row>
      <xdr:rowOff>122914</xdr:rowOff>
    </xdr:from>
    <xdr:to>
      <xdr:col>76</xdr:col>
      <xdr:colOff>37398</xdr:colOff>
      <xdr:row>24</xdr:row>
      <xdr:rowOff>29484</xdr:rowOff>
    </xdr:to>
    <xdr:sp macro="" textlink="">
      <xdr:nvSpPr>
        <xdr:cNvPr id="4" name="円形吹き出し 3"/>
        <xdr:cNvSpPr/>
      </xdr:nvSpPr>
      <xdr:spPr bwMode="auto">
        <a:xfrm rot="17289410">
          <a:off x="7347628" y="1605664"/>
          <a:ext cx="1887770" cy="2313170"/>
        </a:xfrm>
        <a:prstGeom prst="wedgeEllipseCallou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dbl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小工事、資材で複数行にて請求書を出される場合は「 備考 </a:t>
          </a:r>
          <a:r>
            <a:rPr kumimoji="1" lang="en-US" altLang="ja-JP" sz="1100">
              <a:solidFill>
                <a:srgbClr val="FF0000"/>
              </a:solidFill>
            </a:rPr>
            <a:t>〔</a:t>
          </a:r>
          <a:r>
            <a:rPr kumimoji="1" lang="ja-JP" altLang="en-US" sz="1100">
              <a:solidFill>
                <a:srgbClr val="FF0000"/>
              </a:solidFill>
            </a:rPr>
            <a:t>高菱 記入欄 </a:t>
          </a:r>
          <a:r>
            <a:rPr kumimoji="1" lang="en-US" altLang="ja-JP" sz="1100">
              <a:solidFill>
                <a:srgbClr val="FF0000"/>
              </a:solidFill>
            </a:rPr>
            <a:t>〕</a:t>
          </a:r>
          <a:r>
            <a:rPr kumimoji="1" lang="ja-JP" altLang="en-US" sz="1100">
              <a:solidFill>
                <a:srgbClr val="FF0000"/>
              </a:solidFill>
            </a:rPr>
            <a:t> 」にご記入下さい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1"/>
  <sheetViews>
    <sheetView tabSelected="1" view="pageBreakPreview" topLeftCell="A7" zoomScaleNormal="100" zoomScaleSheetLayoutView="100" workbookViewId="0">
      <selection activeCell="CM35" sqref="CM34:CM35"/>
    </sheetView>
  </sheetViews>
  <sheetFormatPr defaultRowHeight="13.5"/>
  <cols>
    <col min="1" max="48" width="1.625" style="1" customWidth="1"/>
    <col min="49" max="51" width="1.625" style="3" customWidth="1"/>
    <col min="52" max="90" width="1.625" style="1" customWidth="1"/>
    <col min="91" max="16384" width="9" style="1"/>
  </cols>
  <sheetData>
    <row r="1" spans="1:90">
      <c r="CL1" s="5" t="s">
        <v>25</v>
      </c>
    </row>
    <row r="2" spans="1:90" ht="12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</row>
    <row r="3" spans="1:90" ht="12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</row>
    <row r="4" spans="1:90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</row>
    <row r="5" spans="1:90" ht="12" customHeight="1">
      <c r="B5" s="37"/>
      <c r="C5" s="65" t="s">
        <v>30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7" t="s">
        <v>31</v>
      </c>
      <c r="U5" s="67"/>
      <c r="V5" s="67"/>
      <c r="AE5" s="20"/>
      <c r="AF5" s="20"/>
      <c r="AG5" s="20"/>
      <c r="AH5" s="20"/>
      <c r="AI5" s="68" t="s">
        <v>37</v>
      </c>
      <c r="AJ5" s="68"/>
      <c r="AK5" s="68"/>
      <c r="AL5" s="68"/>
      <c r="AM5" s="68"/>
      <c r="AN5" s="68"/>
      <c r="AO5" s="68"/>
      <c r="AP5" s="68"/>
      <c r="AQ5" s="68" t="s">
        <v>38</v>
      </c>
      <c r="AR5" s="68"/>
      <c r="AS5" s="68"/>
      <c r="AT5" s="68"/>
      <c r="AU5" s="68"/>
      <c r="AV5" s="68" t="s">
        <v>39</v>
      </c>
      <c r="AW5" s="68"/>
      <c r="AX5" s="68"/>
      <c r="AY5" s="68"/>
      <c r="AZ5" s="68"/>
      <c r="BA5" s="68" t="s">
        <v>40</v>
      </c>
      <c r="BB5" s="68"/>
      <c r="BC5" s="68" t="s">
        <v>41</v>
      </c>
      <c r="BD5" s="68"/>
      <c r="BE5" s="68"/>
      <c r="BF5" s="68"/>
    </row>
    <row r="6" spans="1:90" ht="12" customHeight="1">
      <c r="B6" s="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7"/>
      <c r="V6" s="67"/>
      <c r="AE6" s="20"/>
      <c r="AF6" s="20"/>
      <c r="AG6" s="20"/>
      <c r="AH6" s="20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90" s="6" customFormat="1" ht="12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AF7" s="19"/>
      <c r="AG7" s="19"/>
      <c r="AH7" s="19"/>
      <c r="AI7" s="19"/>
      <c r="AJ7" s="19"/>
      <c r="AK7" s="19"/>
      <c r="AM7" s="19"/>
      <c r="AN7" s="19"/>
      <c r="AO7" s="19"/>
      <c r="AR7" s="19"/>
      <c r="AS7" s="19"/>
      <c r="AT7" s="19"/>
      <c r="AU7" s="19"/>
      <c r="AV7" s="19"/>
      <c r="AW7" s="19"/>
      <c r="AX7" s="19"/>
      <c r="AY7" s="19"/>
    </row>
    <row r="8" spans="1:90" s="6" customFormat="1" ht="12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AF8" s="19"/>
      <c r="AG8" s="19"/>
      <c r="AH8" s="19"/>
      <c r="AI8" s="19"/>
      <c r="AJ8" s="19"/>
      <c r="AK8" s="19"/>
      <c r="AM8" s="19"/>
      <c r="AN8" s="19"/>
      <c r="AO8" s="19"/>
      <c r="AR8" s="19"/>
      <c r="AS8" s="19"/>
      <c r="AT8" s="19"/>
      <c r="AU8" s="19"/>
      <c r="AV8" s="19"/>
      <c r="AW8" s="19"/>
      <c r="AX8" s="19"/>
      <c r="AY8" s="19"/>
    </row>
    <row r="9" spans="1:90" s="6" customFormat="1" ht="12" customHeigh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AE9" s="1"/>
      <c r="AF9" s="20"/>
      <c r="AG9" s="19"/>
      <c r="AH9" s="19"/>
      <c r="AI9" s="19"/>
      <c r="AJ9" s="19"/>
      <c r="AK9" s="19"/>
      <c r="AL9" s="19"/>
      <c r="AN9" s="19"/>
      <c r="AO9" s="19"/>
      <c r="AP9" s="19"/>
      <c r="AS9" s="19"/>
      <c r="AT9" s="19"/>
      <c r="AU9" s="19"/>
      <c r="AV9" s="19"/>
      <c r="AW9" s="19"/>
      <c r="AX9" s="19"/>
      <c r="AY9" s="19"/>
    </row>
    <row r="10" spans="1:90" s="6" customFormat="1" ht="12" customHeight="1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AW10" s="21"/>
      <c r="AX10" s="21"/>
      <c r="AY10" s="21"/>
    </row>
    <row r="11" spans="1:90" s="6" customFormat="1" ht="12" customHeight="1" thickBot="1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AC11" s="7"/>
      <c r="AD11" s="7"/>
      <c r="AE11" s="7"/>
      <c r="AF11" s="7"/>
      <c r="AG11" s="7"/>
      <c r="AH11" s="7"/>
      <c r="AI11" s="8"/>
      <c r="AJ11" s="8"/>
      <c r="AK11" s="8"/>
      <c r="AL11" s="8"/>
      <c r="AM11" s="8"/>
      <c r="AN11" s="8"/>
      <c r="AO11" s="8"/>
      <c r="AP11" s="9"/>
      <c r="AQ11" s="9"/>
      <c r="AR11" s="8"/>
      <c r="AS11" s="8"/>
      <c r="AT11" s="8"/>
      <c r="AU11" s="8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90" s="6" customFormat="1" ht="12" customHeight="1" thickBot="1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4"/>
      <c r="AQ12" s="24"/>
      <c r="AR12" s="23"/>
      <c r="AS12" s="23"/>
      <c r="AT12" s="23"/>
      <c r="AU12" s="2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K12" s="124" t="s">
        <v>1</v>
      </c>
      <c r="BL12" s="125"/>
      <c r="BM12" s="125"/>
      <c r="BN12" s="125"/>
      <c r="BO12" s="125"/>
      <c r="BP12" s="125"/>
      <c r="BQ12" s="126"/>
      <c r="BR12" s="127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 t="s">
        <v>2</v>
      </c>
      <c r="CJ12" s="128"/>
      <c r="CK12" s="128"/>
      <c r="CL12" s="129"/>
    </row>
    <row r="13" spans="1:90" s="6" customFormat="1" ht="12" customHeight="1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AC13" s="69" t="s">
        <v>3</v>
      </c>
      <c r="AD13" s="70"/>
      <c r="AE13" s="70"/>
      <c r="AF13" s="70"/>
      <c r="AG13" s="70"/>
      <c r="AH13" s="73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7"/>
      <c r="BH13" s="78"/>
      <c r="BK13" s="118"/>
      <c r="BL13" s="119"/>
      <c r="BM13" s="119"/>
      <c r="BN13" s="119"/>
      <c r="BO13" s="119"/>
      <c r="BP13" s="119"/>
      <c r="BQ13" s="120"/>
      <c r="BR13" s="99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3"/>
    </row>
    <row r="14" spans="1:90" s="6" customFormat="1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3"/>
      <c r="Y14" s="43"/>
      <c r="AC14" s="71"/>
      <c r="AD14" s="72"/>
      <c r="AE14" s="72"/>
      <c r="AF14" s="72"/>
      <c r="AG14" s="72"/>
      <c r="AH14" s="74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9"/>
      <c r="BH14" s="80"/>
      <c r="BK14" s="118"/>
      <c r="BL14" s="119"/>
      <c r="BM14" s="119"/>
      <c r="BN14" s="119"/>
      <c r="BO14" s="119"/>
      <c r="BP14" s="119"/>
      <c r="BQ14" s="120"/>
      <c r="BR14" s="81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 t="s">
        <v>4</v>
      </c>
      <c r="CH14" s="82"/>
      <c r="CI14" s="82"/>
      <c r="CJ14" s="82"/>
      <c r="CK14" s="82"/>
      <c r="CL14" s="85"/>
    </row>
    <row r="15" spans="1:90" s="6" customFormat="1" ht="12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3"/>
      <c r="Y15" s="43"/>
      <c r="AC15" s="87" t="s">
        <v>6</v>
      </c>
      <c r="AD15" s="88"/>
      <c r="AE15" s="88"/>
      <c r="AF15" s="88"/>
      <c r="AG15" s="88"/>
      <c r="AH15" s="88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79"/>
      <c r="BH15" s="80"/>
      <c r="BK15" s="93"/>
      <c r="BL15" s="94"/>
      <c r="BM15" s="94"/>
      <c r="BN15" s="94"/>
      <c r="BO15" s="94"/>
      <c r="BP15" s="94"/>
      <c r="BQ15" s="95"/>
      <c r="BR15" s="83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6"/>
    </row>
    <row r="16" spans="1:90" s="6" customFormat="1" ht="12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3"/>
      <c r="Y16" s="43"/>
      <c r="AC16" s="87"/>
      <c r="AD16" s="88"/>
      <c r="AE16" s="88"/>
      <c r="AF16" s="88"/>
      <c r="AG16" s="88"/>
      <c r="AH16" s="88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79"/>
      <c r="BH16" s="80"/>
      <c r="BK16" s="90" t="s">
        <v>7</v>
      </c>
      <c r="BL16" s="91"/>
      <c r="BM16" s="91"/>
      <c r="BN16" s="91"/>
      <c r="BO16" s="91"/>
      <c r="BP16" s="91"/>
      <c r="BQ16" s="92"/>
      <c r="BR16" s="96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8"/>
      <c r="CH16" s="96" t="s">
        <v>8</v>
      </c>
      <c r="CI16" s="97"/>
      <c r="CJ16" s="97"/>
      <c r="CK16" s="97"/>
      <c r="CL16" s="102"/>
    </row>
    <row r="17" spans="1:90" s="6" customFormat="1" ht="12" customHeight="1">
      <c r="A17" s="224" t="s">
        <v>23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30">
        <f>BL43</f>
        <v>0</v>
      </c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6" t="s">
        <v>10</v>
      </c>
      <c r="Y17" s="237"/>
      <c r="AC17" s="71" t="s">
        <v>9</v>
      </c>
      <c r="AD17" s="72"/>
      <c r="AE17" s="72"/>
      <c r="AF17" s="72"/>
      <c r="AG17" s="72"/>
      <c r="AH17" s="104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108"/>
      <c r="BC17" s="108"/>
      <c r="BD17" s="108"/>
      <c r="BE17" s="108"/>
      <c r="BF17" s="79"/>
      <c r="BG17" s="79"/>
      <c r="BH17" s="80"/>
      <c r="BK17" s="93"/>
      <c r="BL17" s="94"/>
      <c r="BM17" s="94"/>
      <c r="BN17" s="94"/>
      <c r="BO17" s="94"/>
      <c r="BP17" s="94"/>
      <c r="BQ17" s="95"/>
      <c r="BR17" s="99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1"/>
      <c r="CH17" s="99"/>
      <c r="CI17" s="100"/>
      <c r="CJ17" s="100"/>
      <c r="CK17" s="100"/>
      <c r="CL17" s="103"/>
    </row>
    <row r="18" spans="1:90" s="6" customFormat="1" ht="12" customHeight="1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32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104"/>
      <c r="Y18" s="238"/>
      <c r="AC18" s="71"/>
      <c r="AD18" s="72"/>
      <c r="AE18" s="72"/>
      <c r="AF18" s="72"/>
      <c r="AG18" s="72"/>
      <c r="AH18" s="104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108"/>
      <c r="BC18" s="108"/>
      <c r="BD18" s="108"/>
      <c r="BE18" s="108"/>
      <c r="BF18" s="79"/>
      <c r="BG18" s="79"/>
      <c r="BH18" s="80"/>
      <c r="BK18" s="109" t="s">
        <v>44</v>
      </c>
      <c r="BL18" s="110"/>
      <c r="BM18" s="110"/>
      <c r="BN18" s="110"/>
      <c r="BO18" s="110"/>
      <c r="BP18" s="110"/>
      <c r="BQ18" s="111"/>
      <c r="BR18" s="105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7"/>
    </row>
    <row r="19" spans="1:90" s="6" customFormat="1" ht="12" customHeight="1" thickBot="1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34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9"/>
      <c r="Y19" s="240"/>
      <c r="AC19" s="71" t="s">
        <v>12</v>
      </c>
      <c r="AD19" s="72"/>
      <c r="AE19" s="72"/>
      <c r="AF19" s="72"/>
      <c r="AG19" s="72"/>
      <c r="AH19" s="182"/>
      <c r="AI19" s="114"/>
      <c r="AJ19" s="114"/>
      <c r="AK19" s="114"/>
      <c r="AL19" s="114"/>
      <c r="AM19" s="112" t="s">
        <v>0</v>
      </c>
      <c r="AN19" s="112"/>
      <c r="AO19" s="114"/>
      <c r="AP19" s="114"/>
      <c r="AQ19" s="114"/>
      <c r="AR19" s="114"/>
      <c r="AS19" s="112" t="s">
        <v>0</v>
      </c>
      <c r="AT19" s="112"/>
      <c r="AU19" s="114"/>
      <c r="AV19" s="114"/>
      <c r="AW19" s="114"/>
      <c r="AX19" s="114"/>
      <c r="AY19" s="114"/>
      <c r="AZ19" s="114"/>
      <c r="BA19" s="114"/>
      <c r="BB19" s="112"/>
      <c r="BC19" s="112"/>
      <c r="BD19" s="112"/>
      <c r="BE19" s="112"/>
      <c r="BF19" s="112"/>
      <c r="BG19" s="112"/>
      <c r="BH19" s="116"/>
      <c r="BK19" s="118" t="s">
        <v>11</v>
      </c>
      <c r="BL19" s="119"/>
      <c r="BM19" s="119"/>
      <c r="BN19" s="119"/>
      <c r="BO19" s="119"/>
      <c r="BP19" s="119"/>
      <c r="BQ19" s="120"/>
      <c r="BR19" s="134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6"/>
    </row>
    <row r="20" spans="1:90" s="6" customFormat="1" ht="12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3"/>
      <c r="Y20" s="43"/>
      <c r="AC20" s="180"/>
      <c r="AD20" s="181"/>
      <c r="AE20" s="181"/>
      <c r="AF20" s="181"/>
      <c r="AG20" s="181"/>
      <c r="AH20" s="183"/>
      <c r="AI20" s="115"/>
      <c r="AJ20" s="115"/>
      <c r="AK20" s="115"/>
      <c r="AL20" s="115"/>
      <c r="AM20" s="113"/>
      <c r="AN20" s="113"/>
      <c r="AO20" s="115"/>
      <c r="AP20" s="115"/>
      <c r="AQ20" s="115"/>
      <c r="AR20" s="115"/>
      <c r="AS20" s="113"/>
      <c r="AT20" s="113"/>
      <c r="AU20" s="115"/>
      <c r="AV20" s="115"/>
      <c r="AW20" s="115"/>
      <c r="AX20" s="115"/>
      <c r="AY20" s="115"/>
      <c r="AZ20" s="115"/>
      <c r="BA20" s="115"/>
      <c r="BB20" s="113"/>
      <c r="BC20" s="113"/>
      <c r="BD20" s="113"/>
      <c r="BE20" s="113"/>
      <c r="BF20" s="113"/>
      <c r="BG20" s="113"/>
      <c r="BH20" s="117"/>
      <c r="BK20" s="121"/>
      <c r="BL20" s="122"/>
      <c r="BM20" s="122"/>
      <c r="BN20" s="122"/>
      <c r="BO20" s="122"/>
      <c r="BP20" s="122"/>
      <c r="BQ20" s="123"/>
      <c r="BR20" s="137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9"/>
    </row>
    <row r="21" spans="1:90" s="6" customFormat="1" ht="12" customHeight="1" thickBot="1">
      <c r="AW21" s="21"/>
      <c r="AX21" s="21"/>
      <c r="AY21" s="21"/>
    </row>
    <row r="22" spans="1:90" s="11" customFormat="1" ht="12" customHeight="1">
      <c r="A22" s="140" t="s">
        <v>5</v>
      </c>
      <c r="B22" s="141"/>
      <c r="C22" s="141"/>
      <c r="D22" s="141"/>
      <c r="E22" s="141"/>
      <c r="F22" s="141"/>
      <c r="G22" s="141"/>
      <c r="H22" s="141"/>
      <c r="I22" s="141"/>
      <c r="J22" s="142" t="s">
        <v>19</v>
      </c>
      <c r="K22" s="143"/>
      <c r="L22" s="143"/>
      <c r="M22" s="143"/>
      <c r="N22" s="144" t="s">
        <v>20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5"/>
      <c r="AC22" s="143" t="s">
        <v>24</v>
      </c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5"/>
      <c r="AW22" s="144" t="s">
        <v>13</v>
      </c>
      <c r="AX22" s="143"/>
      <c r="AY22" s="143"/>
      <c r="AZ22" s="145"/>
      <c r="BA22" s="144" t="s">
        <v>14</v>
      </c>
      <c r="BB22" s="143"/>
      <c r="BC22" s="143"/>
      <c r="BD22" s="143"/>
      <c r="BE22" s="145"/>
      <c r="BF22" s="144" t="s">
        <v>21</v>
      </c>
      <c r="BG22" s="143"/>
      <c r="BH22" s="143"/>
      <c r="BI22" s="143"/>
      <c r="BJ22" s="143"/>
      <c r="BK22" s="145"/>
      <c r="BL22" s="144" t="s">
        <v>22</v>
      </c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6"/>
      <c r="BX22" s="147" t="s">
        <v>15</v>
      </c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9"/>
    </row>
    <row r="23" spans="1:90" s="40" customFormat="1" ht="12" customHeight="1">
      <c r="A23" s="130" t="s">
        <v>51</v>
      </c>
      <c r="B23" s="132" t="s">
        <v>52</v>
      </c>
      <c r="C23" s="132" t="s">
        <v>45</v>
      </c>
      <c r="D23" s="132" t="s">
        <v>51</v>
      </c>
      <c r="E23" s="132" t="s">
        <v>51</v>
      </c>
      <c r="F23" s="132" t="s">
        <v>45</v>
      </c>
      <c r="G23" s="132" t="s">
        <v>53</v>
      </c>
      <c r="H23" s="132" t="s">
        <v>53</v>
      </c>
      <c r="I23" s="132" t="s">
        <v>51</v>
      </c>
      <c r="J23" s="190"/>
      <c r="K23" s="191"/>
      <c r="L23" s="194"/>
      <c r="M23" s="191"/>
      <c r="N23" s="150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0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2"/>
      <c r="AW23" s="156"/>
      <c r="AX23" s="157"/>
      <c r="AY23" s="157"/>
      <c r="AZ23" s="158"/>
      <c r="BA23" s="162"/>
      <c r="BB23" s="163"/>
      <c r="BC23" s="163"/>
      <c r="BD23" s="163"/>
      <c r="BE23" s="164"/>
      <c r="BF23" s="168"/>
      <c r="BG23" s="169"/>
      <c r="BH23" s="169"/>
      <c r="BI23" s="169"/>
      <c r="BJ23" s="169"/>
      <c r="BK23" s="170"/>
      <c r="BL23" s="174">
        <f t="shared" ref="BL23" si="0">BA23*BF23</f>
        <v>0</v>
      </c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6"/>
      <c r="BX23" s="54"/>
      <c r="BY23" s="286" t="s">
        <v>49</v>
      </c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55"/>
    </row>
    <row r="24" spans="1:90" s="40" customFormat="1" ht="12" customHeight="1">
      <c r="A24" s="131"/>
      <c r="B24" s="133"/>
      <c r="C24" s="133"/>
      <c r="D24" s="133"/>
      <c r="E24" s="133"/>
      <c r="F24" s="133"/>
      <c r="G24" s="133"/>
      <c r="H24" s="133"/>
      <c r="I24" s="133"/>
      <c r="J24" s="192"/>
      <c r="K24" s="193"/>
      <c r="L24" s="195"/>
      <c r="M24" s="193"/>
      <c r="N24" s="15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3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5"/>
      <c r="AW24" s="159"/>
      <c r="AX24" s="160"/>
      <c r="AY24" s="160"/>
      <c r="AZ24" s="161"/>
      <c r="BA24" s="165"/>
      <c r="BB24" s="166"/>
      <c r="BC24" s="166"/>
      <c r="BD24" s="166"/>
      <c r="BE24" s="167"/>
      <c r="BF24" s="171"/>
      <c r="BG24" s="172"/>
      <c r="BH24" s="172"/>
      <c r="BI24" s="172"/>
      <c r="BJ24" s="172"/>
      <c r="BK24" s="173"/>
      <c r="BL24" s="177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9"/>
      <c r="BX24" s="56"/>
      <c r="BY24" s="288" t="s">
        <v>50</v>
      </c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57"/>
    </row>
    <row r="25" spans="1:90" s="40" customFormat="1" ht="12" customHeight="1">
      <c r="A25" s="204"/>
      <c r="B25" s="202"/>
      <c r="C25" s="202" t="s">
        <v>46</v>
      </c>
      <c r="D25" s="202"/>
      <c r="E25" s="202"/>
      <c r="F25" s="202" t="s">
        <v>46</v>
      </c>
      <c r="G25" s="202"/>
      <c r="H25" s="202"/>
      <c r="I25" s="202"/>
      <c r="J25" s="190"/>
      <c r="K25" s="191"/>
      <c r="L25" s="194"/>
      <c r="M25" s="191"/>
      <c r="N25" s="150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0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2"/>
      <c r="AW25" s="156"/>
      <c r="AX25" s="157"/>
      <c r="AY25" s="157"/>
      <c r="AZ25" s="158"/>
      <c r="BA25" s="162"/>
      <c r="BB25" s="163"/>
      <c r="BC25" s="163"/>
      <c r="BD25" s="163"/>
      <c r="BE25" s="164"/>
      <c r="BF25" s="196"/>
      <c r="BG25" s="197"/>
      <c r="BH25" s="197"/>
      <c r="BI25" s="197"/>
      <c r="BJ25" s="197"/>
      <c r="BK25" s="198"/>
      <c r="BL25" s="174">
        <f t="shared" ref="BL25" si="1">BA25*BF25</f>
        <v>0</v>
      </c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6"/>
      <c r="BX25" s="184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6"/>
    </row>
    <row r="26" spans="1:90" s="40" customFormat="1" ht="12" customHeight="1">
      <c r="A26" s="205"/>
      <c r="B26" s="203"/>
      <c r="C26" s="203"/>
      <c r="D26" s="203"/>
      <c r="E26" s="203"/>
      <c r="F26" s="203"/>
      <c r="G26" s="203"/>
      <c r="H26" s="203"/>
      <c r="I26" s="203"/>
      <c r="J26" s="192"/>
      <c r="K26" s="193"/>
      <c r="L26" s="195"/>
      <c r="M26" s="193"/>
      <c r="N26" s="153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3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5"/>
      <c r="AW26" s="159"/>
      <c r="AX26" s="160"/>
      <c r="AY26" s="160"/>
      <c r="AZ26" s="161"/>
      <c r="BA26" s="165"/>
      <c r="BB26" s="166"/>
      <c r="BC26" s="166"/>
      <c r="BD26" s="166"/>
      <c r="BE26" s="167"/>
      <c r="BF26" s="199"/>
      <c r="BG26" s="200"/>
      <c r="BH26" s="200"/>
      <c r="BI26" s="200"/>
      <c r="BJ26" s="200"/>
      <c r="BK26" s="201"/>
      <c r="BL26" s="177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9"/>
      <c r="BX26" s="187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9"/>
    </row>
    <row r="27" spans="1:90" s="40" customFormat="1" ht="12" customHeight="1">
      <c r="A27" s="204"/>
      <c r="B27" s="202"/>
      <c r="C27" s="202" t="s">
        <v>46</v>
      </c>
      <c r="D27" s="202"/>
      <c r="E27" s="202"/>
      <c r="F27" s="202" t="s">
        <v>46</v>
      </c>
      <c r="G27" s="202"/>
      <c r="H27" s="202"/>
      <c r="I27" s="202"/>
      <c r="J27" s="190"/>
      <c r="K27" s="191"/>
      <c r="L27" s="194"/>
      <c r="M27" s="191"/>
      <c r="N27" s="150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0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2"/>
      <c r="AW27" s="156"/>
      <c r="AX27" s="157"/>
      <c r="AY27" s="157"/>
      <c r="AZ27" s="158"/>
      <c r="BA27" s="162"/>
      <c r="BB27" s="163"/>
      <c r="BC27" s="163"/>
      <c r="BD27" s="163"/>
      <c r="BE27" s="164"/>
      <c r="BF27" s="196"/>
      <c r="BG27" s="197"/>
      <c r="BH27" s="197"/>
      <c r="BI27" s="197"/>
      <c r="BJ27" s="197"/>
      <c r="BK27" s="198"/>
      <c r="BL27" s="174">
        <f>BA27*BF27</f>
        <v>0</v>
      </c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6"/>
      <c r="BX27" s="184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</row>
    <row r="28" spans="1:90" s="40" customFormat="1" ht="12" customHeight="1">
      <c r="A28" s="205"/>
      <c r="B28" s="203"/>
      <c r="C28" s="203"/>
      <c r="D28" s="203"/>
      <c r="E28" s="203"/>
      <c r="F28" s="203"/>
      <c r="G28" s="203"/>
      <c r="H28" s="203"/>
      <c r="I28" s="203"/>
      <c r="J28" s="192"/>
      <c r="K28" s="193"/>
      <c r="L28" s="195"/>
      <c r="M28" s="193"/>
      <c r="N28" s="153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3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W28" s="159"/>
      <c r="AX28" s="160"/>
      <c r="AY28" s="160"/>
      <c r="AZ28" s="161"/>
      <c r="BA28" s="165"/>
      <c r="BB28" s="166"/>
      <c r="BC28" s="166"/>
      <c r="BD28" s="166"/>
      <c r="BE28" s="167"/>
      <c r="BF28" s="199"/>
      <c r="BG28" s="200"/>
      <c r="BH28" s="200"/>
      <c r="BI28" s="200"/>
      <c r="BJ28" s="200"/>
      <c r="BK28" s="201"/>
      <c r="BL28" s="177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9"/>
      <c r="BX28" s="187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9"/>
    </row>
    <row r="29" spans="1:90" s="40" customFormat="1" ht="12" customHeight="1">
      <c r="A29" s="204"/>
      <c r="B29" s="202"/>
      <c r="C29" s="202" t="s">
        <v>46</v>
      </c>
      <c r="D29" s="202"/>
      <c r="E29" s="202"/>
      <c r="F29" s="202" t="s">
        <v>46</v>
      </c>
      <c r="G29" s="202"/>
      <c r="H29" s="202"/>
      <c r="I29" s="202"/>
      <c r="J29" s="190"/>
      <c r="K29" s="191"/>
      <c r="L29" s="194"/>
      <c r="M29" s="191"/>
      <c r="N29" s="150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0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2"/>
      <c r="AW29" s="156"/>
      <c r="AX29" s="157"/>
      <c r="AY29" s="157"/>
      <c r="AZ29" s="158"/>
      <c r="BA29" s="162"/>
      <c r="BB29" s="163"/>
      <c r="BC29" s="163"/>
      <c r="BD29" s="163"/>
      <c r="BE29" s="164"/>
      <c r="BF29" s="196"/>
      <c r="BG29" s="197"/>
      <c r="BH29" s="197"/>
      <c r="BI29" s="197"/>
      <c r="BJ29" s="197"/>
      <c r="BK29" s="198"/>
      <c r="BL29" s="174">
        <f>BA29*BF29</f>
        <v>0</v>
      </c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6"/>
      <c r="BX29" s="184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6"/>
    </row>
    <row r="30" spans="1:90" s="40" customFormat="1" ht="12" customHeight="1">
      <c r="A30" s="205"/>
      <c r="B30" s="203"/>
      <c r="C30" s="203"/>
      <c r="D30" s="203"/>
      <c r="E30" s="203"/>
      <c r="F30" s="203"/>
      <c r="G30" s="203"/>
      <c r="H30" s="203"/>
      <c r="I30" s="203"/>
      <c r="J30" s="192"/>
      <c r="K30" s="193"/>
      <c r="L30" s="195"/>
      <c r="M30" s="193"/>
      <c r="N30" s="153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3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5"/>
      <c r="AW30" s="159"/>
      <c r="AX30" s="160"/>
      <c r="AY30" s="160"/>
      <c r="AZ30" s="161"/>
      <c r="BA30" s="165"/>
      <c r="BB30" s="166"/>
      <c r="BC30" s="166"/>
      <c r="BD30" s="166"/>
      <c r="BE30" s="167"/>
      <c r="BF30" s="199"/>
      <c r="BG30" s="200"/>
      <c r="BH30" s="200"/>
      <c r="BI30" s="200"/>
      <c r="BJ30" s="200"/>
      <c r="BK30" s="201"/>
      <c r="BL30" s="177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9"/>
      <c r="BX30" s="187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9"/>
    </row>
    <row r="31" spans="1:90" s="40" customFormat="1" ht="12" customHeight="1">
      <c r="A31" s="204"/>
      <c r="B31" s="202"/>
      <c r="C31" s="202" t="s">
        <v>46</v>
      </c>
      <c r="D31" s="202"/>
      <c r="E31" s="202"/>
      <c r="F31" s="202" t="s">
        <v>46</v>
      </c>
      <c r="G31" s="202"/>
      <c r="H31" s="202"/>
      <c r="I31" s="202"/>
      <c r="J31" s="190"/>
      <c r="K31" s="191"/>
      <c r="L31" s="194"/>
      <c r="M31" s="191"/>
      <c r="N31" s="150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0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2"/>
      <c r="AW31" s="156"/>
      <c r="AX31" s="157"/>
      <c r="AY31" s="157"/>
      <c r="AZ31" s="158"/>
      <c r="BA31" s="162"/>
      <c r="BB31" s="163"/>
      <c r="BC31" s="163"/>
      <c r="BD31" s="163"/>
      <c r="BE31" s="164"/>
      <c r="BF31" s="196"/>
      <c r="BG31" s="197"/>
      <c r="BH31" s="197"/>
      <c r="BI31" s="197"/>
      <c r="BJ31" s="197"/>
      <c r="BK31" s="198"/>
      <c r="BL31" s="174">
        <f>BA31*BF31</f>
        <v>0</v>
      </c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6"/>
      <c r="BX31" s="184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6"/>
    </row>
    <row r="32" spans="1:90" s="40" customFormat="1" ht="12" customHeight="1">
      <c r="A32" s="205"/>
      <c r="B32" s="203"/>
      <c r="C32" s="203"/>
      <c r="D32" s="203"/>
      <c r="E32" s="203"/>
      <c r="F32" s="203"/>
      <c r="G32" s="203"/>
      <c r="H32" s="203"/>
      <c r="I32" s="203"/>
      <c r="J32" s="192"/>
      <c r="K32" s="193"/>
      <c r="L32" s="195"/>
      <c r="M32" s="193"/>
      <c r="N32" s="153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3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5"/>
      <c r="AW32" s="159"/>
      <c r="AX32" s="160"/>
      <c r="AY32" s="160"/>
      <c r="AZ32" s="161"/>
      <c r="BA32" s="165"/>
      <c r="BB32" s="166"/>
      <c r="BC32" s="166"/>
      <c r="BD32" s="166"/>
      <c r="BE32" s="167"/>
      <c r="BF32" s="199"/>
      <c r="BG32" s="200"/>
      <c r="BH32" s="200"/>
      <c r="BI32" s="200"/>
      <c r="BJ32" s="200"/>
      <c r="BK32" s="201"/>
      <c r="BL32" s="177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9"/>
      <c r="BX32" s="187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9"/>
    </row>
    <row r="33" spans="1:90" s="40" customFormat="1" ht="12" customHeight="1">
      <c r="A33" s="204"/>
      <c r="B33" s="202"/>
      <c r="C33" s="202" t="s">
        <v>46</v>
      </c>
      <c r="D33" s="202"/>
      <c r="E33" s="202"/>
      <c r="F33" s="202" t="s">
        <v>46</v>
      </c>
      <c r="G33" s="202"/>
      <c r="H33" s="202"/>
      <c r="I33" s="202"/>
      <c r="J33" s="190"/>
      <c r="K33" s="191"/>
      <c r="L33" s="194"/>
      <c r="M33" s="191"/>
      <c r="N33" s="150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0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2"/>
      <c r="AW33" s="156"/>
      <c r="AX33" s="157"/>
      <c r="AY33" s="157"/>
      <c r="AZ33" s="158"/>
      <c r="BA33" s="162"/>
      <c r="BB33" s="163"/>
      <c r="BC33" s="163"/>
      <c r="BD33" s="163"/>
      <c r="BE33" s="164"/>
      <c r="BF33" s="196"/>
      <c r="BG33" s="197"/>
      <c r="BH33" s="197"/>
      <c r="BI33" s="197"/>
      <c r="BJ33" s="197"/>
      <c r="BK33" s="198"/>
      <c r="BL33" s="174">
        <f>BA33*BF33</f>
        <v>0</v>
      </c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6"/>
      <c r="BX33" s="184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6"/>
    </row>
    <row r="34" spans="1:90" s="40" customFormat="1" ht="12" customHeight="1">
      <c r="A34" s="205"/>
      <c r="B34" s="203"/>
      <c r="C34" s="203"/>
      <c r="D34" s="203"/>
      <c r="E34" s="203"/>
      <c r="F34" s="203"/>
      <c r="G34" s="203"/>
      <c r="H34" s="203"/>
      <c r="I34" s="203"/>
      <c r="J34" s="192"/>
      <c r="K34" s="193"/>
      <c r="L34" s="195"/>
      <c r="M34" s="193"/>
      <c r="N34" s="153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3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5"/>
      <c r="AW34" s="159"/>
      <c r="AX34" s="160"/>
      <c r="AY34" s="160"/>
      <c r="AZ34" s="161"/>
      <c r="BA34" s="165"/>
      <c r="BB34" s="166"/>
      <c r="BC34" s="166"/>
      <c r="BD34" s="166"/>
      <c r="BE34" s="167"/>
      <c r="BF34" s="199"/>
      <c r="BG34" s="200"/>
      <c r="BH34" s="200"/>
      <c r="BI34" s="200"/>
      <c r="BJ34" s="200"/>
      <c r="BK34" s="201"/>
      <c r="BL34" s="177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9"/>
      <c r="BX34" s="187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9"/>
    </row>
    <row r="35" spans="1:90" s="40" customFormat="1" ht="12" customHeight="1">
      <c r="A35" s="204"/>
      <c r="B35" s="202"/>
      <c r="C35" s="202" t="s">
        <v>46</v>
      </c>
      <c r="D35" s="202"/>
      <c r="E35" s="202"/>
      <c r="F35" s="202" t="s">
        <v>46</v>
      </c>
      <c r="G35" s="202"/>
      <c r="H35" s="202"/>
      <c r="I35" s="202"/>
      <c r="J35" s="190"/>
      <c r="K35" s="191"/>
      <c r="L35" s="194"/>
      <c r="M35" s="191"/>
      <c r="N35" s="150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0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2"/>
      <c r="AW35" s="156"/>
      <c r="AX35" s="157"/>
      <c r="AY35" s="157"/>
      <c r="AZ35" s="158"/>
      <c r="BA35" s="162"/>
      <c r="BB35" s="163"/>
      <c r="BC35" s="163"/>
      <c r="BD35" s="163"/>
      <c r="BE35" s="164"/>
      <c r="BF35" s="196"/>
      <c r="BG35" s="197"/>
      <c r="BH35" s="197"/>
      <c r="BI35" s="197"/>
      <c r="BJ35" s="197"/>
      <c r="BK35" s="198"/>
      <c r="BL35" s="174">
        <f>BA35*BF35</f>
        <v>0</v>
      </c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6"/>
      <c r="BX35" s="206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8"/>
    </row>
    <row r="36" spans="1:90" s="40" customFormat="1" ht="12" customHeight="1" thickBot="1">
      <c r="A36" s="205"/>
      <c r="B36" s="203"/>
      <c r="C36" s="203"/>
      <c r="D36" s="203"/>
      <c r="E36" s="203"/>
      <c r="F36" s="203"/>
      <c r="G36" s="203"/>
      <c r="H36" s="203"/>
      <c r="I36" s="203"/>
      <c r="J36" s="212"/>
      <c r="K36" s="213"/>
      <c r="L36" s="214"/>
      <c r="M36" s="213"/>
      <c r="N36" s="215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5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7"/>
      <c r="AW36" s="218"/>
      <c r="AX36" s="219"/>
      <c r="AY36" s="219"/>
      <c r="AZ36" s="220"/>
      <c r="BA36" s="221"/>
      <c r="BB36" s="222"/>
      <c r="BC36" s="222"/>
      <c r="BD36" s="222"/>
      <c r="BE36" s="223"/>
      <c r="BF36" s="283"/>
      <c r="BG36" s="284"/>
      <c r="BH36" s="284"/>
      <c r="BI36" s="284"/>
      <c r="BJ36" s="284"/>
      <c r="BK36" s="285"/>
      <c r="BL36" s="177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9"/>
      <c r="BX36" s="209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1"/>
    </row>
    <row r="37" spans="1:90" s="40" customFormat="1" ht="12" customHeight="1" thickTop="1" thickBot="1">
      <c r="A37" s="25"/>
      <c r="B37" s="25"/>
      <c r="C37" s="25"/>
      <c r="D37" s="25"/>
      <c r="E37" s="25"/>
      <c r="F37" s="25"/>
      <c r="G37" s="25"/>
      <c r="H37" s="25"/>
      <c r="I37" s="2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6"/>
      <c r="AX37" s="26"/>
      <c r="AY37" s="26"/>
      <c r="AZ37" s="26"/>
      <c r="BA37" s="27"/>
      <c r="BB37" s="27"/>
      <c r="BC37" s="27"/>
      <c r="BD37" s="27"/>
      <c r="BE37" s="27"/>
      <c r="BF37" s="249" t="s">
        <v>16</v>
      </c>
      <c r="BG37" s="250"/>
      <c r="BH37" s="250"/>
      <c r="BI37" s="250"/>
      <c r="BJ37" s="250"/>
      <c r="BK37" s="250"/>
      <c r="BL37" s="252">
        <f>SUM(BL23:BW36)</f>
        <v>0</v>
      </c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4"/>
      <c r="BX37" s="58" t="s">
        <v>48</v>
      </c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47"/>
    </row>
    <row r="38" spans="1:90" s="40" customFormat="1" ht="12" customHeight="1">
      <c r="A38" s="261" t="s">
        <v>32</v>
      </c>
      <c r="B38" s="262"/>
      <c r="C38" s="262"/>
      <c r="D38" s="262"/>
      <c r="E38" s="262"/>
      <c r="F38" s="267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9"/>
      <c r="T38" s="42"/>
      <c r="U38" s="42"/>
      <c r="V38" s="42"/>
      <c r="W38" s="42"/>
      <c r="AJ38" s="12"/>
      <c r="BE38" s="27"/>
      <c r="BF38" s="251"/>
      <c r="BG38" s="247"/>
      <c r="BH38" s="247"/>
      <c r="BI38" s="247"/>
      <c r="BJ38" s="247"/>
      <c r="BK38" s="247"/>
      <c r="BL38" s="255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7"/>
      <c r="BX38" s="60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50"/>
    </row>
    <row r="39" spans="1:90" s="40" customFormat="1" ht="12" customHeight="1">
      <c r="A39" s="263"/>
      <c r="B39" s="264"/>
      <c r="C39" s="264"/>
      <c r="D39" s="264"/>
      <c r="E39" s="264"/>
      <c r="F39" s="268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70"/>
      <c r="T39" s="42"/>
      <c r="U39" s="42"/>
      <c r="V39" s="42"/>
      <c r="W39" s="42"/>
      <c r="AJ39" s="12"/>
      <c r="BE39" s="27"/>
      <c r="BF39" s="251"/>
      <c r="BG39" s="247"/>
      <c r="BH39" s="247"/>
      <c r="BI39" s="247"/>
      <c r="BJ39" s="247"/>
      <c r="BK39" s="247"/>
      <c r="BL39" s="258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60"/>
      <c r="BX39" s="48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50"/>
    </row>
    <row r="40" spans="1:90" s="11" customFormat="1" ht="12" customHeight="1" thickBot="1">
      <c r="A40" s="265"/>
      <c r="B40" s="266"/>
      <c r="C40" s="266"/>
      <c r="D40" s="266"/>
      <c r="E40" s="266"/>
      <c r="F40" s="271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3"/>
      <c r="T40" s="42"/>
      <c r="U40" s="42"/>
      <c r="V40" s="42"/>
      <c r="W40" s="42"/>
      <c r="AJ40" s="12"/>
      <c r="BF40" s="249" t="s">
        <v>17</v>
      </c>
      <c r="BG40" s="250"/>
      <c r="BH40" s="250"/>
      <c r="BI40" s="250"/>
      <c r="BJ40" s="250"/>
      <c r="BK40" s="250"/>
      <c r="BL40" s="274">
        <f>SUM(BL37)*8%</f>
        <v>0</v>
      </c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6"/>
      <c r="BX40" s="48"/>
      <c r="BY40" s="62" t="s">
        <v>49</v>
      </c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49"/>
      <c r="CL40" s="50"/>
    </row>
    <row r="41" spans="1:90" s="11" customFormat="1" ht="12" customHeight="1">
      <c r="A41" s="35"/>
      <c r="B41" s="35"/>
      <c r="C41" s="3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42"/>
      <c r="U41" s="42"/>
      <c r="V41" s="42"/>
      <c r="W41" s="42"/>
      <c r="AJ41" s="12"/>
      <c r="BF41" s="251"/>
      <c r="BG41" s="247"/>
      <c r="BH41" s="247"/>
      <c r="BI41" s="247"/>
      <c r="BJ41" s="247"/>
      <c r="BK41" s="247"/>
      <c r="BL41" s="255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7"/>
      <c r="BX41" s="48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49"/>
      <c r="CL41" s="50"/>
    </row>
    <row r="42" spans="1:90" s="11" customFormat="1" ht="12" customHeight="1">
      <c r="A42" s="13" t="s">
        <v>27</v>
      </c>
      <c r="B42" s="28"/>
      <c r="C42" s="28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2"/>
      <c r="S42" s="42"/>
      <c r="T42" s="42"/>
      <c r="U42" s="42"/>
      <c r="V42" s="42"/>
      <c r="W42" s="42"/>
      <c r="AJ42" s="12"/>
      <c r="BF42" s="251"/>
      <c r="BG42" s="247"/>
      <c r="BH42" s="247"/>
      <c r="BI42" s="247"/>
      <c r="BJ42" s="247"/>
      <c r="BK42" s="247"/>
      <c r="BL42" s="258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60"/>
      <c r="BX42" s="48"/>
      <c r="BY42" s="62" t="s">
        <v>50</v>
      </c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49"/>
      <c r="CL42" s="50"/>
    </row>
    <row r="43" spans="1:90" s="11" customFormat="1" ht="12" customHeight="1">
      <c r="A43" s="14" t="s">
        <v>43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41"/>
      <c r="BE43" s="41"/>
      <c r="BF43" s="277" t="s">
        <v>18</v>
      </c>
      <c r="BG43" s="248"/>
      <c r="BH43" s="248"/>
      <c r="BI43" s="248"/>
      <c r="BJ43" s="248"/>
      <c r="BK43" s="248"/>
      <c r="BL43" s="274">
        <f>SUM(BL37,BL40)</f>
        <v>0</v>
      </c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6"/>
      <c r="BX43" s="48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49"/>
      <c r="CL43" s="50"/>
    </row>
    <row r="44" spans="1:90" s="11" customFormat="1" ht="12" customHeight="1">
      <c r="A44" s="14" t="s">
        <v>29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41"/>
      <c r="BE44" s="41"/>
      <c r="BF44" s="277"/>
      <c r="BG44" s="248"/>
      <c r="BH44" s="248"/>
      <c r="BI44" s="248"/>
      <c r="BJ44" s="248"/>
      <c r="BK44" s="248"/>
      <c r="BL44" s="255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7"/>
      <c r="BX44" s="48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50"/>
    </row>
    <row r="45" spans="1:90" s="11" customFormat="1" ht="12" customHeight="1" thickBot="1">
      <c r="A45" s="2" t="s">
        <v>28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E45" s="30"/>
      <c r="BF45" s="278"/>
      <c r="BG45" s="279"/>
      <c r="BH45" s="279"/>
      <c r="BI45" s="279"/>
      <c r="BJ45" s="279"/>
      <c r="BK45" s="279"/>
      <c r="BL45" s="280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2"/>
      <c r="BX45" s="51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3"/>
    </row>
    <row r="46" spans="1:90" s="15" customFormat="1" ht="12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G46" s="31"/>
      <c r="BH46" s="31"/>
      <c r="BI46" s="31"/>
      <c r="BJ46" s="31"/>
      <c r="BK46" s="31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</row>
    <row r="47" spans="1:90" s="15" customFormat="1" ht="12" customHeight="1">
      <c r="A47" s="1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G47" s="31"/>
      <c r="BH47" s="31"/>
      <c r="BI47" s="31"/>
      <c r="BJ47" s="31"/>
      <c r="BK47" s="31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3"/>
      <c r="BY47" s="33"/>
      <c r="BZ47" s="33"/>
      <c r="CA47" s="33"/>
      <c r="CB47" s="33"/>
      <c r="CE47" s="31"/>
      <c r="CF47" s="31"/>
      <c r="CG47" s="31"/>
      <c r="CH47" s="31"/>
      <c r="CI47" s="31"/>
      <c r="CJ47" s="31"/>
      <c r="CK47" s="31"/>
      <c r="CL47" s="31"/>
    </row>
    <row r="48" spans="1:90" s="15" customFormat="1" ht="12" customHeight="1">
      <c r="A48" s="1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G48" s="31"/>
      <c r="BH48" s="31"/>
      <c r="BI48" s="31"/>
      <c r="BJ48" s="31"/>
      <c r="BK48" s="31"/>
      <c r="BL48" s="32"/>
      <c r="BM48" s="32"/>
      <c r="BN48" s="241" t="s">
        <v>33</v>
      </c>
      <c r="BO48" s="242"/>
      <c r="BP48" s="242"/>
      <c r="BQ48" s="242"/>
      <c r="BR48" s="243"/>
      <c r="BS48" s="244" t="s">
        <v>34</v>
      </c>
      <c r="BT48" s="245"/>
      <c r="BU48" s="245"/>
      <c r="BV48" s="245"/>
      <c r="BW48" s="246"/>
      <c r="BX48" s="244" t="s">
        <v>35</v>
      </c>
      <c r="BY48" s="245"/>
      <c r="BZ48" s="245"/>
      <c r="CA48" s="245"/>
      <c r="CB48" s="246"/>
      <c r="CC48" s="241" t="s">
        <v>36</v>
      </c>
      <c r="CD48" s="242"/>
      <c r="CE48" s="242"/>
      <c r="CF48" s="242"/>
      <c r="CG48" s="243"/>
      <c r="CH48" s="241" t="s">
        <v>42</v>
      </c>
      <c r="CI48" s="242"/>
      <c r="CJ48" s="242"/>
      <c r="CK48" s="242"/>
      <c r="CL48" s="243"/>
    </row>
    <row r="49" spans="1:90" s="11" customFormat="1" ht="12" customHeight="1"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</row>
    <row r="50" spans="1:90" s="11" customFormat="1" ht="12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1"/>
      <c r="AG50" s="31"/>
      <c r="AH50" s="17"/>
      <c r="BI50" s="15"/>
      <c r="BJ50" s="16"/>
      <c r="BK50" s="16"/>
      <c r="BL50" s="16"/>
      <c r="BM50" s="16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</row>
    <row r="51" spans="1:90" s="11" customFormat="1" ht="12" customHeight="1">
      <c r="A51" s="18" t="s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1"/>
      <c r="AG51" s="31"/>
      <c r="AH51" s="17"/>
      <c r="BI51" s="15"/>
      <c r="BJ51" s="16"/>
      <c r="BK51" s="16"/>
      <c r="BL51" s="16"/>
      <c r="BM51" s="16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</row>
  </sheetData>
  <mergeCells count="204">
    <mergeCell ref="A17:K19"/>
    <mergeCell ref="L17:W19"/>
    <mergeCell ref="X17:Y19"/>
    <mergeCell ref="BN48:BR48"/>
    <mergeCell ref="BS48:BW48"/>
    <mergeCell ref="BX48:CB48"/>
    <mergeCell ref="CC48:CG48"/>
    <mergeCell ref="CH48:CL48"/>
    <mergeCell ref="BN49:BR51"/>
    <mergeCell ref="BS49:BW51"/>
    <mergeCell ref="BX49:CB51"/>
    <mergeCell ref="CC49:CG51"/>
    <mergeCell ref="CH49:CL51"/>
    <mergeCell ref="BF37:BK39"/>
    <mergeCell ref="BL37:BW39"/>
    <mergeCell ref="A38:E40"/>
    <mergeCell ref="F38:S40"/>
    <mergeCell ref="BF40:BK42"/>
    <mergeCell ref="BL40:BW42"/>
    <mergeCell ref="BF43:BK45"/>
    <mergeCell ref="BL43:BW45"/>
    <mergeCell ref="BF35:BK36"/>
    <mergeCell ref="BL35:BW36"/>
    <mergeCell ref="BY23:CK23"/>
    <mergeCell ref="A33:A34"/>
    <mergeCell ref="B33:B34"/>
    <mergeCell ref="C33:C34"/>
    <mergeCell ref="D33:D34"/>
    <mergeCell ref="E33:E34"/>
    <mergeCell ref="F33:F34"/>
    <mergeCell ref="BX35:CL36"/>
    <mergeCell ref="G35:G36"/>
    <mergeCell ref="H35:H36"/>
    <mergeCell ref="I35:I36"/>
    <mergeCell ref="J35:K36"/>
    <mergeCell ref="L35:M36"/>
    <mergeCell ref="N35:AB36"/>
    <mergeCell ref="A35:A36"/>
    <mergeCell ref="B35:B36"/>
    <mergeCell ref="C35:C36"/>
    <mergeCell ref="D35:D36"/>
    <mergeCell ref="E35:E36"/>
    <mergeCell ref="F35:F36"/>
    <mergeCell ref="AC35:AV36"/>
    <mergeCell ref="AW35:AZ36"/>
    <mergeCell ref="BA35:BE36"/>
    <mergeCell ref="BF33:BK34"/>
    <mergeCell ref="BL33:BW34"/>
    <mergeCell ref="BX33:CL34"/>
    <mergeCell ref="G33:G34"/>
    <mergeCell ref="H33:H34"/>
    <mergeCell ref="I33:I34"/>
    <mergeCell ref="J33:K34"/>
    <mergeCell ref="L33:M34"/>
    <mergeCell ref="N33:AB34"/>
    <mergeCell ref="AC33:AV34"/>
    <mergeCell ref="AW33:AZ34"/>
    <mergeCell ref="BA33:BE34"/>
    <mergeCell ref="BF31:BK32"/>
    <mergeCell ref="BL31:BW32"/>
    <mergeCell ref="BX31:CL32"/>
    <mergeCell ref="G31:G32"/>
    <mergeCell ref="H31:H32"/>
    <mergeCell ref="I31:I32"/>
    <mergeCell ref="J31:K32"/>
    <mergeCell ref="L31:M32"/>
    <mergeCell ref="N31:AB32"/>
    <mergeCell ref="A31:A32"/>
    <mergeCell ref="B31:B32"/>
    <mergeCell ref="C31:C32"/>
    <mergeCell ref="D31:D32"/>
    <mergeCell ref="E31:E32"/>
    <mergeCell ref="F31:F32"/>
    <mergeCell ref="AC29:AV30"/>
    <mergeCell ref="AW29:AZ30"/>
    <mergeCell ref="BA29:BE30"/>
    <mergeCell ref="A29:A30"/>
    <mergeCell ref="B29:B30"/>
    <mergeCell ref="C29:C30"/>
    <mergeCell ref="D29:D30"/>
    <mergeCell ref="E29:E30"/>
    <mergeCell ref="F29:F30"/>
    <mergeCell ref="AC31:AV32"/>
    <mergeCell ref="AW31:AZ32"/>
    <mergeCell ref="BA31:BE32"/>
    <mergeCell ref="BF29:BK30"/>
    <mergeCell ref="BL29:BW30"/>
    <mergeCell ref="BX29:CL30"/>
    <mergeCell ref="G29:G30"/>
    <mergeCell ref="H29:H30"/>
    <mergeCell ref="I29:I30"/>
    <mergeCell ref="J29:K30"/>
    <mergeCell ref="L29:M30"/>
    <mergeCell ref="N29:AB30"/>
    <mergeCell ref="BF27:BK28"/>
    <mergeCell ref="BL27:BW28"/>
    <mergeCell ref="BX27:CL28"/>
    <mergeCell ref="G27:G28"/>
    <mergeCell ref="H27:H28"/>
    <mergeCell ref="I27:I28"/>
    <mergeCell ref="J27:K28"/>
    <mergeCell ref="L27:M28"/>
    <mergeCell ref="N27:AB28"/>
    <mergeCell ref="A27:A28"/>
    <mergeCell ref="B27:B28"/>
    <mergeCell ref="C27:C28"/>
    <mergeCell ref="D27:D28"/>
    <mergeCell ref="E27:E28"/>
    <mergeCell ref="F27:F28"/>
    <mergeCell ref="AC25:AV26"/>
    <mergeCell ref="AW25:AZ26"/>
    <mergeCell ref="BA25:BE26"/>
    <mergeCell ref="A25:A26"/>
    <mergeCell ref="B25:B26"/>
    <mergeCell ref="C25:C26"/>
    <mergeCell ref="D25:D26"/>
    <mergeCell ref="E25:E26"/>
    <mergeCell ref="F25:F26"/>
    <mergeCell ref="AC27:AV28"/>
    <mergeCell ref="AW27:AZ28"/>
    <mergeCell ref="BA27:BE28"/>
    <mergeCell ref="G23:G24"/>
    <mergeCell ref="H23:H24"/>
    <mergeCell ref="I23:I24"/>
    <mergeCell ref="J23:K24"/>
    <mergeCell ref="L23:M24"/>
    <mergeCell ref="N23:AB24"/>
    <mergeCell ref="BF25:BK26"/>
    <mergeCell ref="BL25:BW26"/>
    <mergeCell ref="BX25:CL26"/>
    <mergeCell ref="G25:G26"/>
    <mergeCell ref="H25:H26"/>
    <mergeCell ref="I25:I26"/>
    <mergeCell ref="J25:K26"/>
    <mergeCell ref="L25:M26"/>
    <mergeCell ref="N25:AB26"/>
    <mergeCell ref="BY24:CK24"/>
    <mergeCell ref="A23:A24"/>
    <mergeCell ref="B23:B24"/>
    <mergeCell ref="C23:C24"/>
    <mergeCell ref="D23:D24"/>
    <mergeCell ref="E23:E24"/>
    <mergeCell ref="F23:F24"/>
    <mergeCell ref="BR19:CL20"/>
    <mergeCell ref="A22:I22"/>
    <mergeCell ref="J22:M22"/>
    <mergeCell ref="N22:AB22"/>
    <mergeCell ref="AC22:AV22"/>
    <mergeCell ref="AW22:AZ22"/>
    <mergeCell ref="BA22:BE22"/>
    <mergeCell ref="BF22:BK22"/>
    <mergeCell ref="BL22:BW22"/>
    <mergeCell ref="BX22:CL22"/>
    <mergeCell ref="AC23:AV24"/>
    <mergeCell ref="AW23:AZ24"/>
    <mergeCell ref="BA23:BE24"/>
    <mergeCell ref="BF23:BK24"/>
    <mergeCell ref="BL23:BW24"/>
    <mergeCell ref="AC19:AG20"/>
    <mergeCell ref="AH19:AH20"/>
    <mergeCell ref="AI19:AL20"/>
    <mergeCell ref="AM19:AN20"/>
    <mergeCell ref="AO19:AR20"/>
    <mergeCell ref="AS19:AT20"/>
    <mergeCell ref="AU19:BA20"/>
    <mergeCell ref="BB19:BH20"/>
    <mergeCell ref="BK19:BQ20"/>
    <mergeCell ref="BK12:BQ15"/>
    <mergeCell ref="BR12:CH13"/>
    <mergeCell ref="CI12:CL13"/>
    <mergeCell ref="BK16:BQ17"/>
    <mergeCell ref="BR16:CG17"/>
    <mergeCell ref="CH16:CL17"/>
    <mergeCell ref="AC17:AG18"/>
    <mergeCell ref="AH17:AH18"/>
    <mergeCell ref="AI17:BA18"/>
    <mergeCell ref="BR18:CL18"/>
    <mergeCell ref="BB17:BE18"/>
    <mergeCell ref="BF17:BH18"/>
    <mergeCell ref="BK18:BQ18"/>
    <mergeCell ref="BX37:CK38"/>
    <mergeCell ref="BY40:CJ41"/>
    <mergeCell ref="BY42:CJ43"/>
    <mergeCell ref="A2:CL3"/>
    <mergeCell ref="C5:S6"/>
    <mergeCell ref="T5:V6"/>
    <mergeCell ref="AI5:AK6"/>
    <mergeCell ref="AL5:AP6"/>
    <mergeCell ref="AQ5:AR6"/>
    <mergeCell ref="AS5:AU6"/>
    <mergeCell ref="AV5:AW6"/>
    <mergeCell ref="AX5:AZ6"/>
    <mergeCell ref="BA5:BB6"/>
    <mergeCell ref="BC5:BD6"/>
    <mergeCell ref="BE5:BF6"/>
    <mergeCell ref="AC13:AG14"/>
    <mergeCell ref="AH13:AH14"/>
    <mergeCell ref="AI13:BF14"/>
    <mergeCell ref="BG13:BH14"/>
    <mergeCell ref="BR14:CF15"/>
    <mergeCell ref="CG14:CL15"/>
    <mergeCell ref="AC15:AH16"/>
    <mergeCell ref="AI15:BF16"/>
    <mergeCell ref="BG15:BH16"/>
  </mergeCells>
  <phoneticPr fontId="2"/>
  <conditionalFormatting sqref="BF23:BK36">
    <cfRule type="expression" dxfId="0" priority="1" stopIfTrue="1">
      <formula>($BA23=1)</formula>
    </cfRule>
  </conditionalFormatting>
  <dataValidations count="1">
    <dataValidation imeMode="off" allowBlank="1" showInputMessage="1" showErrorMessage="1" sqref="J33 J35 A23:I36 J23 L33 L23 J25 L25 J27 L27 J29 J31 L29 L31 L35 BA23:BK36"/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●小工事 ・物品用 </vt:lpstr>
      <vt:lpstr>'●小工事 ・物品用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高菱</dc:creator>
  <cp:lastModifiedBy>NECi5MLH-1</cp:lastModifiedBy>
  <cp:lastPrinted>2018-02-14T06:38:54Z</cp:lastPrinted>
  <dcterms:created xsi:type="dcterms:W3CDTF">2015-03-16T01:02:10Z</dcterms:created>
  <dcterms:modified xsi:type="dcterms:W3CDTF">2018-02-14T06:38:56Z</dcterms:modified>
</cp:coreProperties>
</file>